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7a5fcd052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428fce9462694d80"/>
    <x:sheet xmlns:r="http://schemas.openxmlformats.org/officeDocument/2006/relationships" name="Raw data" sheetId="2" r:id="Rcc6ff30eeb034754"/>
    <x:sheet xmlns:r="http://schemas.openxmlformats.org/officeDocument/2006/relationships" name="Comparable" sheetId="3" r:id="R1f4cc1d44cc84cb7"/>
    <x:sheet xmlns:r="http://schemas.openxmlformats.org/officeDocument/2006/relationships" name="Results" sheetId="4" r:id="Ra873bcc8acf14182"/>
    <x:sheet xmlns:r="http://schemas.openxmlformats.org/officeDocument/2006/relationships" name="Sources &amp; audit" sheetId="5" r:id="R0508ee7030b84169"/>
    <x:sheet xmlns:r="http://schemas.openxmlformats.org/officeDocument/2006/relationships" name="Checks" sheetId="6" r:id="Rb76f62c137ef43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0%"/>
    <x:numFmt numFmtId="201" formatCode="#,##0.00 [$₸-kk-KZ]"/>
    <x:numFmt numFmtId="202" formatCode="0"/>
    <x:numFmt numFmtId="203" formatCode="yyyy-mm-dd"/>
    <x:numFmt numFmtId="204" formatCode="#,##0 [$₸-kk-KZ]"/>
    <x:numFmt numFmtId="205" formatCode="0%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15233D"/>
      <x:name val="Carlito"/>
    </x:font>
    <x:font>
      <x:b/>
      <x:sz val="10"/>
      <x:color rgb="FFFFFFFF"/>
      <x:name val="Carlito"/>
    </x:font>
    <x:font>
      <x:b/>
      <x:sz val="11"/>
      <x:color rgb="FF15233D"/>
      <x:name val="Carlito"/>
    </x:font>
    <x:font>
      <x:b/>
      <x:sz val="10"/>
      <x:color rgb="FF15233D"/>
      <x:name val="Carlito"/>
    </x:font>
    <x:font>
      <x:sz val="11"/>
      <x:color rgb="FF15233D"/>
      <x:name val="Carlito"/>
    </x:font>
    <x:font>
      <x:b/>
      <x:sz val="24"/>
      <x:color rgb="FF4A67F8"/>
      <x:name val="Carlito"/>
    </x:font>
    <x:font>
      <x:b/>
      <x:sz val="24"/>
      <x:color rgb="FFFF9225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4A67F8"/>
      </x:patternFill>
    </x:fill>
    <x:fill>
      <x:patternFill patternType="solid">
        <x:fgColor rgb="FFEEF2FF"/>
      </x:patternFill>
    </x:fill>
    <x:fill>
      <x:patternFill patternType="solid">
        <x:fgColor rgb="FF15233D"/>
      </x:patternFill>
    </x:fill>
    <x:fill>
      <x:patternFill patternType="solid">
        <x:fgColor rgb="FFFFF3E5"/>
      </x:patternFill>
    </x:fill>
    <x:fill>
      <x:patternFill patternType="solid">
        <x:fgColor rgb="FFFF9225"/>
      </x:patternFill>
    </x:fill>
  </x:fills>
  <x:borders count="8">
    <x:border/>
    <x:border>
      <x:left style="thin">
        <x:color rgb="FFD8E0EC"/>
      </x:left>
      <x:right style="thin">
        <x:color rgb="FFD8E0EC"/>
      </x:right>
      <x:top style="thin">
        <x:color rgb="FFD8E0EC"/>
      </x:top>
      <x:bottom style="thin">
        <x:color rgb="FFD8E0EC"/>
      </x:bottom>
    </x:border>
    <x:border>
      <x:left style="thin">
        <x:color rgb="FFD8E0EC"/>
      </x:left>
      <x:top style="thin">
        <x:color rgb="FFD8E0EC"/>
      </x:top>
    </x:border>
    <x:border>
      <x:right style="thin">
        <x:color rgb="FFD8E0EC"/>
      </x:right>
      <x:top style="thin">
        <x:color rgb="FFD8E0EC"/>
      </x:top>
    </x:border>
    <x:border>
      <x:left style="thin">
        <x:color rgb="FFD8E0EC"/>
      </x:left>
    </x:border>
    <x:border>
      <x:right style="thin">
        <x:color rgb="FFD8E0EC"/>
      </x:right>
    </x:border>
    <x:border>
      <x:left style="thin">
        <x:color rgb="FFD8E0EC"/>
      </x:left>
      <x:bottom style="thin">
        <x:color rgb="FFD8E0EC"/>
      </x:bottom>
    </x:border>
    <x:border>
      <x:right style="thin">
        <x:color rgb="FFD8E0EC"/>
      </x:right>
      <x:bottom style="thin">
        <x:color rgb="FFD8E0EC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3" fontId="0" fillId="0" borderId="1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0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7" fillId="0" borderId="4" xfId="0" applyNumberFormat="1" applyFont="1" applyFill="1" applyBorder="1" applyAlignment="1">
      <x:alignment horizontal="center" vertical="center"/>
    </x:xf>
    <x:xf numFmtId="0" fontId="7" fillId="0" borderId="5" xfId="0" applyNumberFormat="1" applyFont="1" applyFill="1" applyBorder="1" applyAlignment="1">
      <x:alignment horizontal="center" vertical="center"/>
    </x:xf>
    <x:xf numFmtId="0" fontId="7" fillId="0" borderId="6" xfId="0" applyNumberFormat="1" applyFont="1" applyFill="1" applyBorder="1" applyAlignment="1">
      <x:alignment horizontal="center" vertical="center"/>
    </x:xf>
    <x:xf numFmtId="0" fontId="7" fillId="0" borderId="7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 applyAlignment="1">
      <x:alignment horizontal="center" vertical="center"/>
    </x:xf>
    <x:xf numFmtId="0" fontId="4" fillId="6" borderId="2" xfId="0" applyNumberFormat="1" applyFont="1" applyFill="1" applyBorder="1"/>
    <x:xf numFmtId="0" fontId="4" fillId="6" borderId="3" xfId="0" applyNumberFormat="1" applyFont="1" applyFill="1" applyBorder="1"/>
    <x:xf numFmtId="0" fontId="8" fillId="0" borderId="4" xfId="0" applyNumberFormat="1" applyFont="1" applyFill="1" applyBorder="1" applyAlignment="1">
      <x:alignment horizontal="center" vertical="center"/>
    </x:xf>
    <x:xf numFmtId="0" fontId="8" fillId="0" borderId="5" xfId="0" applyNumberFormat="1" applyFont="1" applyFill="1" applyBorder="1" applyAlignment="1">
      <x:alignment horizontal="center" vertical="center"/>
    </x:xf>
    <x:xf numFmtId="0" fontId="8" fillId="0" borderId="6" xfId="0" applyNumberFormat="1" applyFont="1" applyFill="1" applyBorder="1" applyAlignment="1">
      <x:alignment horizontal="center" vertical="center"/>
    </x:xf>
    <x:xf numFmtId="0" fontId="8" fillId="0" borderId="7" xfId="0" applyNumberFormat="1" applyFont="1" applyFill="1" applyBorder="1" applyAlignment="1">
      <x:alignment horizontal="center" vertical="center"/>
    </x:xf>
    <x:xf numFmtId="204" fontId="0" fillId="0" borderId="1" xfId="0" applyNumberFormat="1" applyFont="1" applyFill="1" applyBorder="1" applyAlignment="1">
      <x:alignment vertical="top" wrapText="1"/>
    </x:xf>
    <x:xf numFmtId="205" fontId="0" fillId="0" borderId="1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76B3A"/>
      </x:font>
      <x:fill>
        <x:patternFill patternType="solid">
          <x:bgColor rgb="FFE9F8EF"/>
        </x:patternFill>
      </x:fill>
    </x:dxf>
    <x:dxf>
      <x:font>
        <x:color rgb="FF9C2525"/>
      </x:font>
      <x:fill>
        <x:patternFill patternType="solid">
          <x:bgColor rgb="FFFDECEC"/>
        </x:patternFill>
      </x:fill>
    </x:dxf>
    <x:dxf>
      <x:font>
        <x:b/>
        <x:color rgb="FF176B3A"/>
      </x:font>
      <x:fill>
        <x:patternFill patternType="solid">
          <x:bgColor rgb="FFE9F8EF"/>
        </x:patternFill>
      </x:fill>
    </x:dxf>
    <x:dxf>
      <x:font>
        <x:color rgb="FF9C2525"/>
      </x:font>
      <x:fill>
        <x:patternFill patternType="solid">
          <x:bgColor rgb="FFFDECEC"/>
        </x:patternFill>
      </x:fill>
    </x:dxf>
    <x:dxf>
      <x:font>
        <x:b/>
        <x:color rgb="FF176B3A"/>
      </x:font>
      <x:fill>
        <x:patternFill patternType="solid">
          <x:bgColor rgb="FFE9F8EF"/>
        </x:patternFill>
      </x:fill>
    </x:dxf>
    <x:dxf>
      <x:font>
        <x:b/>
        <x:color rgb="FF9C2525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78ccb648945d8" /><Relationship Type="http://schemas.openxmlformats.org/officeDocument/2006/relationships/theme" Target="/xl/theme/theme1.xml" Id="R1c46eccc149b4c29" /><Relationship Type="http://schemas.openxmlformats.org/officeDocument/2006/relationships/sharedStrings" Target="/xl/sharedStrings.xml" Id="Re34f7f8f14294385" /><Relationship Type="http://schemas.openxmlformats.org/officeDocument/2006/relationships/worksheet" Target="/xl/worksheets/sheet1.xml" Id="R428fce9462694d80" /><Relationship Type="http://schemas.openxmlformats.org/officeDocument/2006/relationships/worksheet" Target="/xl/worksheets/sheet2.xml" Id="Rcc6ff30eeb034754" /><Relationship Type="http://schemas.openxmlformats.org/officeDocument/2006/relationships/worksheet" Target="/xl/worksheets/sheet3.xml" Id="R1f4cc1d44cc84cb7" /><Relationship Type="http://schemas.openxmlformats.org/officeDocument/2006/relationships/worksheet" Target="/xl/worksheets/sheet4.xml" Id="Ra873bcc8acf14182" /><Relationship Type="http://schemas.openxmlformats.org/officeDocument/2006/relationships/worksheet" Target="/xl/worksheets/sheet5.xml" Id="R0508ee7030b84169" /><Relationship Type="http://schemas.openxmlformats.org/officeDocument/2006/relationships/worksheet" Target="/xl/worksheets/sheet6.xml" Id="Rb76f62c137ef433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7277500ba0940a3" /><Relationship Type="http://schemas.openxmlformats.org/officeDocument/2006/relationships/chart" Target="/xl/drawings/charts/chart2.xml" Id="R788341ed55a7497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Итог к возврату: 100 000 ₸ / 20 дней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Total, ₸</c:v>
          </c:tx>
          <c:cat>
            <c:strRef>
              <c:f>'Results'!$A$18:$A$25</c:f>
              <c:strCache>
                <c:ptCount val="0"/>
              </c:strCache>
            </c:strRef>
          </c:cat>
          <c:val>
            <c:numRef>
              <c:f>'Results'!$B$18:$B$25</c:f>
              <c:numCache>
                <c:formatCode>#,##0 [$₸-kk-KZ]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₸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Что раскрывают официальные сайты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v>Share</c:v>
          </c:tx>
          <c:cat>
            <c:strRef>
              <c:f>'Results'!$D$18:$D$23</c:f>
              <c:strCache>
                <c:ptCount val="0"/>
              </c:strCache>
            </c:strRef>
          </c:cat>
          <c:val>
            <c:numRef>
              <c:f>'Results'!$E$18:$E$23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8</xdr:row>
      <xdr:rowOff>0</xdr:rowOff>
    </xdr:from>
    <xdr:to>
      <xdr:col>14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7277500ba0940a3"/>
        </a:graphicData>
      </a:graphic>
    </xdr:graphicFrame>
    <xdr:clientData/>
  </xdr:twoCellAnchor>
  <xdr:twoCellAnchor>
    <xdr:from>
      <xdr:col>6</xdr:col>
      <xdr:colOff>0</xdr:colOff>
      <xdr:row>26</xdr:row>
      <xdr:rowOff>0</xdr:rowOff>
    </xdr:from>
    <xdr:to>
      <xdr:col>14</xdr:col>
      <xdr:colOff>0</xdr:colOff>
      <xdr:row>43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88341ed55a7497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awMicrocreditData" displayName="RawMicrocreditData" ref="A4:AI30" headerRowCount="1" totalsRowCount="0" totalsRowShown="0">
  <x:tableColumns count="35">
    <x:tableColumn id="1" name="Brand"/>
    <x:tableColumn id="2" name="Official site"/>
    <x:tableColumn id="3" name="Legal entity"/>
    <x:tableColumn id="4" name="BIN"/>
    <x:tableColumn id="5" name="License"/>
    <x:tableColumn id="6" name="License date/status"/>
    <x:tableColumn id="7" name="License disclosure"/>
    <x:tableColumn id="8" name="Supports 20d"/>
    <x:tableColumn id="9" name="20d price evidence"/>
    <x:tableColumn id="10" name="Daily rate"/>
    <x:tableColumn id="11" name="Charged days"/>
    <x:tableColumn id="12" name="Principal, ₸"/>
    <x:tableColumn id="13" name="Overpayment, ₸"/>
    <x:tableColumn id="14" name="Total, ₸"/>
    <x:tableColumn id="15" name="Reported 20d total"/>
    <x:tableColumn id="16" name="20d cohort"/>
    <x:tableColumn id="17" name="Supports 30d"/>
    <x:tableColumn id="18" name="Reported/modelled 30d total"/>
    <x:tableColumn id="19" name="30d evidence"/>
    <x:tableColumn id="20" name="Promotion"/>
    <x:tableColumn id="21" name="GESV"/>
    <x:tableColumn id="22" name="Add-on services"/>
    <x:tableColumn id="23" name="Age"/>
    <x:tableColumn id="24" name="Documents URL"/>
    <x:tableColumn id="25" name="License URL"/>
    <x:tableColumn id="26" name="All source URLs"/>
    <x:tableColumn id="27" name="Exclusion reason"/>
    <x:tableColumn id="28" name="Discrepancy"/>
    <x:tableColumn id="29" name="Legal disclosed"/>
    <x:tableColumn id="30" name="BIN disclosed"/>
    <x:tableColumn id="31" name="License disclosed"/>
    <x:tableColumn id="32" name="GESV disclosed"/>
    <x:tableColumn id="33" name="Services clear"/>
    <x:tableColumn id="34" name="Age disclosed"/>
    <x:tableColumn id="35" name="Verified da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mparable20Day" displayName="Comparable20Day" ref="A4:I12" headerRowCount="1" totalsRowCount="0" totalsRowShown="0">
  <x:tableColumns count="9">
    <x:tableColumn id="1" name="Rank"/>
    <x:tableColumn id="2" name="Brand"/>
    <x:tableColumn id="3" name="Evidence"/>
    <x:tableColumn id="4" name="Daily rate"/>
    <x:tableColumn id="5" name="Charged days"/>
    <x:tableColumn id="6" name="Overpayment, ₸"/>
    <x:tableColumn id="7" name="Total, ₸"/>
    <x:tableColumn id="8" name="Difference from min, ₸"/>
    <x:tableColumn id="9" name="Source row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searchSourcesAudit" displayName="ResearchSourcesAudit" ref="A4:H30" headerRowCount="1" totalsRowCount="0" totalsRowShown="0">
  <x:tableColumns count="8">
    <x:tableColumn id="1" name="Brand"/>
    <x:tableColumn id="2" name="Official site"/>
    <x:tableColumn id="3" name="Documents"/>
    <x:tableColumn id="4" name="License proof"/>
    <x:tableColumn id="5" name="Other official sources"/>
    <x:tableColumn id="6" name="Cutoff"/>
    <x:tableColumn id="7" name="20d cohort"/>
    <x:tableColumn id="8" name="Reason / audit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7681f8689a4d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f5cd34212a44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b1b8deb080d840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c1a769ad0eec49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.5" hidden="0" customWidth="1"/>
    <x:col min="2" max="2" width="95" hidden="0" customWidth="1"/>
  </x:cols>
  <x:sheetData>
    <x:row r="1" ht="30" customHeight="1">
      <x:c r="A1" s="3" t="str">
        <x:v>FinUslugi.kz — исследование онлайн-микрокредитов, 2026</x:v>
      </x:c>
      <x:c r="B1" s="3"/>
      <x:c r="C1" s="3"/>
      <x:c r="D1" s="3"/>
      <x:c r="E1" s="3"/>
      <x:c r="F1" s="3"/>
      <x:c r="G1" s="3"/>
      <x:c r="H1" s="3"/>
    </x:row>
    <x:row r="2" ht="20.25" customHeight="1">
      <x:c r="A2" s="7" t="str">
        <x:v>Открытый набор данных к исследованию. Срез: 18 августа 2026 года. Версия V119.</x:v>
      </x:c>
      <x:c r="B2" s="7"/>
      <x:c r="C2" s="7"/>
      <x:c r="D2" s="7"/>
      <x:c r="E2" s="7"/>
      <x:c r="F2" s="7"/>
      <x:c r="G2" s="7"/>
      <x:c r="H2" s="7"/>
    </x:row>
    <x:row r="3" ht="20.25" customHeight="1">
      <x:c r="A3" s="7"/>
      <x:c r="B3" s="7"/>
      <x:c r="C3" s="7"/>
      <x:c r="D3" s="7"/>
      <x:c r="E3" s="7"/>
      <x:c r="F3" s="7"/>
      <x:c r="G3" s="7"/>
      <x:c r="H3" s="7"/>
    </x:row>
    <x:row r="4" ht="25.5" customHeight="1">
      <x:c r="A4" s="19" t="str">
        <x:v>Параметр</x:v>
      </x:c>
      <x:c r="B4" s="12" t="str">
        <x:v>Описание</x:v>
      </x:c>
    </x:row>
    <x:row r="5">
      <x:c r="A5" s="20" t="str">
        <x:v>Выборка</x:v>
      </x:c>
      <x:c r="B5" s="15" t="str">
        <x:v>26 онлайн-брендов, отнесённых каталогом FinUslugi.kz к кандидатам в прямые кредиторы. Это не полный реестр всех МФО Казахстана.</x:v>
      </x:c>
    </x:row>
    <x:row r="6">
      <x:c r="A6" s="20" t="str">
        <x:v>Главный сценарий</x:v>
      </x:c>
      <x:c r="B6" s="15" t="str">
        <x:v>100 000 ₸ на 20 дней — срок, который поддерживает наибольшее число коротких онлайн-продуктов в выборке.</x:v>
      </x:c>
    </x:row>
    <x:row r="7">
      <x:c r="A7" s="20" t="str">
        <x:v>Дополнительный тест</x:v>
      </x:c>
      <x:c r="B7" s="15" t="str">
        <x:v>100 000 ₸ на 30 дней — проверка того, можно ли увидеть точную сумму возврата до заявки.</x:v>
      </x:c>
    </x:row>
    <x:row r="8">
      <x:c r="A8" s="20" t="str">
        <x:v>Критерий сопоставимости</x:v>
      </x:c>
      <x:c r="B8" s="15" t="str">
        <x:v>Сценарий доступен; официальный источник даёт точный пример или фиксированную ставку и воспроизводимое правило начисления.</x:v>
      </x:c>
    </x:row>
    <x:row r="9">
      <x:c r="A9" s="20" t="str">
        <x:v>Что означает Included</x:v>
      </x:c>
      <x:c r="B9" s="15" t="str">
        <x:v>Цену можно воспроизвести по публичным данным. Это не гарантия одобрения и не персональная оферта.</x:v>
      </x:c>
    </x:row>
    <x:row r="10">
      <x:c r="A10" s="20" t="str">
        <x:v>Что означает Excluded</x:v>
      </x:c>
      <x:c r="B10" s="15" t="str">
        <x:v>Срок недоступен, цена индивидуальна/N/A, заявки отключены, документы противоречат друг другу либо статус продукта требует дополнительной проверки.</x:v>
      </x:c>
    </x:row>
    <x:row r="11">
      <x:c r="A11" s="20" t="str">
        <x:v>Лицензии</x:v>
      </x:c>
      <x:c r="B11" s="15" t="str">
        <x:v>Номер на официальном сайте фиксируется как раскрытие самой организации. Это не заменяет проверку текущего статуса в реестре АРРФР.</x:v>
      </x:c>
    </x:row>
    <x:row r="12">
      <x:c r="A12" s="20" t="str">
        <x:v>N/A</x:v>
      </x:c>
      <x:c r="B12" s="15" t="str">
        <x:v>Данные не опубликованы или не удалось воспроизвести. N/A не заменяется нулём и не участвует в расчётах.</x:v>
      </x:c>
    </x:row>
    <x:row r="13">
      <x:c r="A13" s="20" t="str">
        <x:v>Формула</x:v>
      </x:c>
      <x:c r="B13" s="15" t="str">
        <x:v>Переплата = 100 000 × дневная ставка × число процентных дней. Формула применяется только к Included-строкам.</x:v>
      </x:c>
    </x:row>
    <x:row r="15" ht="42" customHeight="1">
      <x:c r="A15" s="18" t="str">
        <x:v>Важно: исследование сравнивает качество публичного раскрытия и воспроизводимые примеры, а не вероятность одобрения. Перед договором проверьте финальную ГЭСВ, итог к возврату, дополнительные услуги и статус кредитора в реестре АРРФР.</x:v>
      </x:c>
      <x:c r="B15" s="18"/>
      <x:c r="C15" s="18"/>
      <x:c r="D15" s="18"/>
      <x:c r="E15" s="18"/>
      <x:c r="F15" s="18"/>
      <x:c r="G15" s="18"/>
      <x:c r="H15" s="18"/>
    </x:row>
  </x:sheetData>
  <x:mergeCells>
    <x:mergeCell ref="A1:H1"/>
    <x:mergeCell ref="A2:H3"/>
    <x:mergeCell ref="A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75" hidden="0" customWidth="1"/>
    <x:col min="2" max="2" width="22.5" hidden="0" customWidth="1"/>
    <x:col min="3" max="3" width="27.5" hidden="0" customWidth="1"/>
    <x:col min="4" max="4" width="13.75" hidden="0" customWidth="1"/>
    <x:col min="5" max="5" width="18.1299991607666" hidden="0" customWidth="1"/>
    <x:col min="6" max="6" width="27.5" hidden="0" customWidth="1"/>
    <x:col min="7" max="7" width="13.75" hidden="0" customWidth="1"/>
    <x:col min="8" max="8" width="11.5" hidden="0" customWidth="1"/>
    <x:col min="9" max="9" width="30" hidden="0" customWidth="1"/>
    <x:col min="10" max="10" width="11.5" hidden="0" customWidth="1"/>
    <x:col min="11" max="11" width="10.75" hidden="0" customWidth="1"/>
    <x:col min="12" max="12" width="13.75" hidden="0" customWidth="1"/>
    <x:col min="13" max="13" width="13.75" hidden="0" customWidth="1"/>
    <x:col min="14" max="14" width="13.75" hidden="0" customWidth="1"/>
    <x:col min="15" max="15" width="13.75" hidden="0" customWidth="1"/>
    <x:col min="16" max="16" width="11.25" hidden="0" customWidth="1"/>
    <x:col min="17" max="17" width="11.5" hidden="0" customWidth="1"/>
    <x:col min="18" max="18" width="15" hidden="0" customWidth="1"/>
    <x:col min="19" max="19" width="27.5" hidden="0" customWidth="1"/>
    <x:col min="20" max="20" width="27.5" hidden="0" customWidth="1"/>
    <x:col min="21" max="21" width="21.25" hidden="0" customWidth="1"/>
    <x:col min="22" max="22" width="32.5" hidden="0" customWidth="1"/>
    <x:col min="23" max="23" width="14.380000114440918" hidden="0" customWidth="1"/>
    <x:col min="24" max="24" width="27.5" hidden="0" customWidth="1"/>
    <x:col min="25" max="25" width="27.5" hidden="0" customWidth="1"/>
    <x:col min="26" max="26" width="37.5" hidden="0" customWidth="1"/>
    <x:col min="27" max="27" width="37.5" hidden="0" customWidth="1"/>
    <x:col min="28" max="28" width="37.5" hidden="0" customWidth="1"/>
    <x:col min="29" max="29" width="11.25" hidden="0" customWidth="1"/>
    <x:col min="30" max="30" width="11.25" hidden="0" customWidth="1"/>
    <x:col min="31" max="31" width="11.25" hidden="0" customWidth="1"/>
    <x:col min="32" max="32" width="11.25" hidden="0" customWidth="1"/>
    <x:col min="33" max="33" width="11.25" hidden="0" customWidth="1"/>
    <x:col min="34" max="34" width="11.25" hidden="0" customWidth="1"/>
    <x:col min="35" max="35" width="12.5" hidden="0" customWidth="1"/>
  </x:cols>
  <x:sheetData>
    <x:row r="1" ht="30" customHeight="1">
      <x:c r="A1" s="3" t="str">
        <x:v>Исходные данные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  <x:c r="Z1" s="3"/>
      <x:c r="AA1" s="3"/>
      <x:c r="AB1" s="3"/>
      <x:c r="AC1" s="3"/>
      <x:c r="AD1" s="3"/>
      <x:c r="AE1" s="3"/>
      <x:c r="AF1" s="3"/>
      <x:c r="AG1" s="3"/>
      <x:c r="AH1" s="3"/>
      <x:c r="AI1" s="3"/>
    </x:row>
    <x:row r="2" ht="20.25" customHeight="1">
      <x:c r="A2" s="7" t="str">
        <x:v>Один бренд — одна строка. Числа не восстанавливаются из рекламных обещаний; неизвестное остаётся N/A.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  <x:c r="AC2" s="7"/>
      <x:c r="AD2" s="7"/>
      <x:c r="AE2" s="7"/>
      <x:c r="AF2" s="7"/>
      <x:c r="AG2" s="7"/>
      <x:c r="AH2" s="7"/>
      <x:c r="AI2" s="7"/>
    </x:row>
    <x:row r="3" ht="20.25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  <x:c r="V3" s="7"/>
      <x:c r="W3" s="7"/>
      <x:c r="X3" s="7"/>
      <x:c r="Y3" s="7"/>
      <x:c r="Z3" s="7"/>
      <x:c r="AA3" s="7"/>
      <x:c r="AB3" s="7"/>
      <x:c r="AC3" s="7"/>
      <x:c r="AD3" s="7"/>
      <x:c r="AE3" s="7"/>
      <x:c r="AF3" s="7"/>
      <x:c r="AG3" s="7"/>
      <x:c r="AH3" s="7"/>
      <x:c r="AI3" s="7"/>
    </x:row>
    <x:row r="4" ht="25.5" customHeight="1">
      <x:c r="A4" s="12" t="str">
        <x:v>Brand</x:v>
      </x:c>
      <x:c r="B4" s="12" t="str">
        <x:v>Official site</x:v>
      </x:c>
      <x:c r="C4" s="12" t="str">
        <x:v>Legal entity</x:v>
      </x:c>
      <x:c r="D4" s="12" t="str">
        <x:v>BIN</x:v>
      </x:c>
      <x:c r="E4" s="12" t="str">
        <x:v>License</x:v>
      </x:c>
      <x:c r="F4" s="12" t="str">
        <x:v>License date/status</x:v>
      </x:c>
      <x:c r="G4" s="12" t="str">
        <x:v>License disclosure</x:v>
      </x:c>
      <x:c r="H4" s="12" t="str">
        <x:v>Supports 20d</x:v>
      </x:c>
      <x:c r="I4" s="12" t="str">
        <x:v>20d price evidence</x:v>
      </x:c>
      <x:c r="J4" s="12" t="str">
        <x:v>Daily rate</x:v>
      </x:c>
      <x:c r="K4" s="12" t="str">
        <x:v>Charged days</x:v>
      </x:c>
      <x:c r="L4" s="12" t="str">
        <x:v>Principal, ₸</x:v>
      </x:c>
      <x:c r="M4" s="12" t="str">
        <x:v>Overpayment, ₸</x:v>
      </x:c>
      <x:c r="N4" s="12" t="str">
        <x:v>Total, ₸</x:v>
      </x:c>
      <x:c r="O4" s="12" t="str">
        <x:v>Reported 20d total</x:v>
      </x:c>
      <x:c r="P4" s="12" t="str">
        <x:v>20d cohort</x:v>
      </x:c>
      <x:c r="Q4" s="12" t="str">
        <x:v>Supports 30d</x:v>
      </x:c>
      <x:c r="R4" s="12" t="str">
        <x:v>Reported/modelled 30d total</x:v>
      </x:c>
      <x:c r="S4" s="12" t="str">
        <x:v>30d evidence</x:v>
      </x:c>
      <x:c r="T4" s="12" t="str">
        <x:v>Promotion</x:v>
      </x:c>
      <x:c r="U4" s="12" t="str">
        <x:v>GESV</x:v>
      </x:c>
      <x:c r="V4" s="12" t="str">
        <x:v>Add-on services</x:v>
      </x:c>
      <x:c r="W4" s="12" t="str">
        <x:v>Age</x:v>
      </x:c>
      <x:c r="X4" s="12" t="str">
        <x:v>Documents URL</x:v>
      </x:c>
      <x:c r="Y4" s="12" t="str">
        <x:v>License URL</x:v>
      </x:c>
      <x:c r="Z4" s="12" t="str">
        <x:v>All source URLs</x:v>
      </x:c>
      <x:c r="AA4" s="12" t="str">
        <x:v>Exclusion reason</x:v>
      </x:c>
      <x:c r="AB4" s="12" t="str">
        <x:v>Discrepancy</x:v>
      </x:c>
      <x:c r="AC4" s="12" t="str">
        <x:v>Legal disclosed</x:v>
      </x:c>
      <x:c r="AD4" s="12" t="str">
        <x:v>BIN disclosed</x:v>
      </x:c>
      <x:c r="AE4" s="12" t="str">
        <x:v>License disclosed</x:v>
      </x:c>
      <x:c r="AF4" s="12" t="str">
        <x:v>GESV disclosed</x:v>
      </x:c>
      <x:c r="AG4" s="12" t="str">
        <x:v>Services clear</x:v>
      </x:c>
      <x:c r="AH4" s="12" t="str">
        <x:v>Age disclosed</x:v>
      </x:c>
      <x:c r="AI4" s="12" t="str">
        <x:v>Verified date</x:v>
      </x:c>
    </x:row>
    <x:row r="5">
      <x:c r="A5" s="15" t="str">
        <x:v>BeeCredit</x:v>
      </x:c>
      <x:c r="B5" s="15" t="str">
        <x:v>https://beecredit.kz/</x:v>
      </x:c>
      <x:c r="C5" s="15" t="str">
        <x:v>ТОО «МФО BeeClever»</x:v>
      </x:c>
      <x:c r="D5" s="15" t="str">
        <x:v>240240002001</x:v>
      </x:c>
      <x:c r="E5" s="15" t="str">
        <x:v>02.24.0006.М</x:v>
      </x:c>
      <x:c r="F5" s="15" t="str">
        <x:v>30.01.2026 in eLicense PDF; footer says 11.06.2024</x:v>
      </x:c>
      <x:c r="G5" s="15" t="str">
        <x:v>conflict</x:v>
      </x:c>
      <x:c r="H5" s="15" t="str">
        <x:v>yes</x:v>
      </x:c>
      <x:c r="I5" s="15" t="str">
        <x:v>calculated from published fixed rate and accrual rule</x:v>
      </x:c>
      <x:c r="J5" s="21" t="n">
        <x:v>0.0029</x:v>
      </x:c>
      <x:c r="K5" s="15" t="n">
        <x:v>19</x:v>
      </x:c>
      <x:c r="L5" s="22" t="n">
        <x:v>100000</x:v>
      </x:c>
      <x:c r="M5" s="22" t="n">
        <x:f>IF($P5="Included",$L5*$J5*$K5,"")</x:f>
        <x:v>5510</x:v>
      </x:c>
      <x:c r="N5" s="22" t="n">
        <x:f>IF($M5="","",$L5+$M5)</x:f>
        <x:v>105510</x:v>
      </x:c>
      <x:c r="O5" s="22"/>
      <x:c r="P5" s="15" t="str">
        <x:v>Included</x:v>
      </x:c>
      <x:c r="Q5" s="15" t="str">
        <x:v>yes</x:v>
      </x:c>
      <x:c r="R5" s="22" t="n">
        <x:v>108410</x:v>
      </x:c>
      <x:c r="S5" s="15" t="str">
        <x:v>exact official example</x:v>
      </x:c>
      <x:c r="T5" s="15" t="str">
        <x:v>0.01% per day only for up to 5 days</x:v>
      </x:c>
      <x:c r="U5" s="15" t="str">
        <x:v>179% in standard public example</x:v>
      </x:c>
      <x:c r="V5" s="15" t="str">
        <x:v>additional services and insurance stated as optional</x:v>
      </x:c>
      <x:c r="W5" s="15" t="str">
        <x:v>18–75</x:v>
      </x:c>
      <x:c r="X5" s="15" t="str">
        <x:v>https://beecredit.kz/documents/</x:v>
      </x:c>
      <x:c r="Y5" s="15" t="str">
        <x:v>https://beecredit.kz/wp-content/uploads/2026/03/26002993_ru-1.pdf</x:v>
      </x:c>
      <x:c r="Z5" s="15" t="str">
        <x:v>https://beecredit.kz/
https://beecredit.kz/faq/
https://beecredit.kz/documents/
https://beecredit.kz/rules/</x:v>
      </x:c>
      <x:c r="AA5" s="15" t="str"/>
      <x:c r="AB5" s="15" t="str">
        <x:v>license date differs between the footer and the attached eLicense PDF</x:v>
      </x:c>
      <x:c r="AC5" s="23" t="n">
        <x:v>1</x:v>
      </x:c>
      <x:c r="AD5" s="23" t="n">
        <x:v>1</x:v>
      </x:c>
      <x:c r="AE5" s="23" t="n">
        <x:v>1</x:v>
      </x:c>
      <x:c r="AF5" s="23" t="n">
        <x:v>1</x:v>
      </x:c>
      <x:c r="AG5" s="23" t="n">
        <x:v>1</x:v>
      </x:c>
      <x:c r="AH5" s="23" t="n">
        <x:v>1</x:v>
      </x:c>
      <x:c r="AI5" s="24" t="str">
        <x:v>2026-08-18</x:v>
      </x:c>
    </x:row>
    <x:row r="6">
      <x:c r="A6" s="15" t="str">
        <x:v>QazTrust</x:v>
      </x:c>
      <x:c r="B6" s="15" t="str">
        <x:v>https://qaztrust.kz/</x:v>
      </x:c>
      <x:c r="C6" s="15" t="str">
        <x:v>ТОО «МФО Microfinance Systems»</x:v>
      </x:c>
      <x:c r="D6" s="15" t="str">
        <x:v>220840013739</x:v>
      </x:c>
      <x:c r="E6" s="15" t="str">
        <x:v>02.22.0012.М</x:v>
      </x:c>
      <x:c r="F6" s="15" t="str">
        <x:v>21.10.2022</x:v>
      </x:c>
      <x:c r="G6" s="15" t="str">
        <x:v>published</x:v>
      </x:c>
      <x:c r="H6" s="15" t="str">
        <x:v>yes</x:v>
      </x:c>
      <x:c r="I6" s="15" t="str">
        <x:v>only legal ceiling; applications disabled</x:v>
      </x:c>
      <x:c r="J6" s="21"/>
      <x:c r="K6" s="15"/>
      <x:c r="L6" s="22" t="n">
        <x:v>100000</x:v>
      </x:c>
      <x:c r="M6" s="22" t="str">
        <x:f>IF($P6="Included",$L6*$J6*$K6,"")</x:f>
      </x:c>
      <x:c r="N6" s="22" t="str">
        <x:f>IF($M6="","",$L6+$M6)</x:f>
      </x:c>
      <x:c r="O6" s="22"/>
      <x:c r="P6" s="15" t="str">
        <x:v>Excluded</x:v>
      </x:c>
      <x:c r="Q6" s="15" t="str">
        <x:v>yes</x:v>
      </x:c>
      <x:c r="R6" s="22"/>
      <x:c r="S6" s="15" t="str">
        <x:v>range only</x:v>
      </x:c>
      <x:c r="T6" s="15" t="str">
        <x:v>N/A</x:v>
      </x:c>
      <x:c r="U6" s="15" t="str">
        <x:v>up to 179%</x:v>
      </x:c>
      <x:c r="V6" s="15" t="str">
        <x:v>N/A</x:v>
      </x:c>
      <x:c r="W6" s="15" t="str">
        <x:v>21+ on public page; 18–74 in rules</x:v>
      </x:c>
      <x:c r="X6" s="15" t="str">
        <x:v>https://qaztrust.kz/docs</x:v>
      </x:c>
      <x:c r="Y6" s="15" t="str">
        <x:v>https://qaztrust.kz/kk/contacts</x:v>
      </x:c>
      <x:c r="Z6" s="15" t="str">
        <x:v>https://qaztrust.kz/
https://qaztrust.kz/microcredit
https://qaztrust.kz/docs</x:v>
      </x:c>
      <x:c r="AA6" s="15" t="str">
        <x:v>online application was temporarily unavailable and no reproducible ordinary price was published</x:v>
      </x:c>
      <x:c r="AB6" s="15" t="str">
        <x:v>public age requirement conflicts with the rules</x:v>
      </x:c>
      <x:c r="AC6" s="23" t="n">
        <x:v>1</x:v>
      </x:c>
      <x:c r="AD6" s="23" t="n">
        <x:v>1</x:v>
      </x:c>
      <x:c r="AE6" s="23" t="n">
        <x:v>1</x:v>
      </x:c>
      <x:c r="AF6" s="23" t="n">
        <x:v>1</x:v>
      </x:c>
      <x:c r="AG6" s="23" t="n">
        <x:v>0</x:v>
      </x:c>
      <x:c r="AH6" s="23" t="n">
        <x:v>1</x:v>
      </x:c>
      <x:c r="AI6" s="24" t="str">
        <x:v>2026-08-18</x:v>
      </x:c>
    </x:row>
    <x:row r="7">
      <x:c r="A7" s="15" t="str">
        <x:v>GMoney</x:v>
      </x:c>
      <x:c r="B7" s="15" t="str">
        <x:v>https://gmoney.kz/</x:v>
      </x:c>
      <x:c r="C7" s="15" t="str">
        <x:v>ТОО «МФО ЮНИКРЕДО»</x:v>
      </x:c>
      <x:c r="D7" s="15" t="str">
        <x:v>191140009869</x:v>
      </x:c>
      <x:c r="E7" s="15" t="str">
        <x:v>02.21.0069.М</x:v>
      </x:c>
      <x:c r="F7" s="15" t="str">
        <x:v>09.04.2021</x:v>
      </x:c>
      <x:c r="G7" s="15" t="str">
        <x:v>published</x:v>
      </x:c>
      <x:c r="H7" s="15" t="str">
        <x:v>no</x:v>
      </x:c>
      <x:c r="I7" s="15" t="str">
        <x:v>current storefront starts at 25 days</x:v>
      </x:c>
      <x:c r="J7" s="21"/>
      <x:c r="K7" s="15"/>
      <x:c r="L7" s="22" t="n">
        <x:v>100000</x:v>
      </x:c>
      <x:c r="M7" s="22" t="str">
        <x:f>IF($P7="Included",$L7*$J7*$K7,"")</x:f>
      </x:c>
      <x:c r="N7" s="22" t="str">
        <x:f>IF($M7="","",$L7+$M7)</x:f>
      </x:c>
      <x:c r="O7" s="22"/>
      <x:c r="P7" s="15" t="str">
        <x:v>Excluded</x:v>
      </x:c>
      <x:c r="Q7" s="15" t="str">
        <x:v>rules_only</x:v>
      </x:c>
      <x:c r="R7" s="22" t="n">
        <x:v>103000</x:v>
      </x:c>
      <x:c r="S7" s="15" t="str">
        <x:v>editorial calculation; 30 days in rules but storefront shows 25</x:v>
      </x:c>
      <x:c r="T7" s="15" t="str">
        <x:v>N/A</x:v>
      </x:c>
      <x:c r="U7" s="15" t="str">
        <x:v>43.41% for entrepreneurial microcredit</x:v>
      </x:c>
      <x:c r="V7" s="15" t="str">
        <x:v>possible business consulting from 13,500 ₸; insurance voluntary</x:v>
      </x:c>
      <x:c r="W7" s="15" t="str">
        <x:v>21+</x:v>
      </x:c>
      <x:c r="X7" s="15" t="str">
        <x:v>https://gmoney.kz/page/tariffs-and-fees</x:v>
      </x:c>
      <x:c r="Y7" s="15" t="str">
        <x:v>https://gmoney.kz/page/tariffs-and-fees</x:v>
      </x:c>
      <x:c r="Z7" s="15" t="str">
        <x:v>https://gmoney.kz/
https://gmoney.kz/page/tariffs-and-fees
https://gmoney.kz/documents</x:v>
      </x:c>
      <x:c r="AA7" s="15" t="str">
        <x:v>20-day scenario is unavailable; the 30-day duration is not selectable on the current storefront</x:v>
      </x:c>
      <x:c r="AB7" s="15" t="str">
        <x:v>storefront duration differs from the rules</x:v>
      </x:c>
      <x:c r="AC7" s="23" t="n">
        <x:v>1</x:v>
      </x:c>
      <x:c r="AD7" s="23" t="n">
        <x:v>1</x:v>
      </x:c>
      <x:c r="AE7" s="23" t="n">
        <x:v>1</x:v>
      </x:c>
      <x:c r="AF7" s="23" t="n">
        <x:v>1</x:v>
      </x:c>
      <x:c r="AG7" s="23" t="n">
        <x:v>1</x:v>
      </x:c>
      <x:c r="AH7" s="23" t="n">
        <x:v>1</x:v>
      </x:c>
      <x:c r="AI7" s="24" t="str">
        <x:v>2026-08-18</x:v>
      </x:c>
    </x:row>
    <x:row r="8">
      <x:c r="A8" s="15" t="str">
        <x:v>NeoCredit</x:v>
      </x:c>
      <x:c r="B8" s="15" t="str">
        <x:v>https://neocredit.kz/</x:v>
      </x:c>
      <x:c r="C8" s="15" t="str">
        <x:v>ТОО «МФО Legal Money»</x:v>
      </x:c>
      <x:c r="D8" s="15" t="str">
        <x:v>220440007472</x:v>
      </x:c>
      <x:c r="E8" s="15" t="str">
        <x:v>05.22.0002.М</x:v>
      </x:c>
      <x:c r="F8" s="15" t="str">
        <x:v>15.11.2022</x:v>
      </x:c>
      <x:c r="G8" s="15" t="str">
        <x:v>published</x:v>
      </x:c>
      <x:c r="H8" s="15" t="str">
        <x:v>yes</x:v>
      </x:c>
      <x:c r="I8" s="15" t="str">
        <x:v>rate ceiling and conflicting promotion only</x:v>
      </x:c>
      <x:c r="J8" s="21"/>
      <x:c r="K8" s="15"/>
      <x:c r="L8" s="22" t="n">
        <x:v>100000</x:v>
      </x:c>
      <x:c r="M8" s="22" t="str">
        <x:f>IF($P8="Included",$L8*$J8*$K8,"")</x:f>
      </x:c>
      <x:c r="N8" s="22" t="str">
        <x:f>IF($M8="","",$L8+$M8)</x:f>
      </x:c>
      <x:c r="O8" s="22"/>
      <x:c r="P8" s="15" t="str">
        <x:v>Excluded</x:v>
      </x:c>
      <x:c r="Q8" s="15" t="str">
        <x:v>no</x:v>
      </x:c>
      <x:c r="R8" s="22"/>
      <x:c r="S8" s="15" t="str">
        <x:v>not supported</x:v>
      </x:c>
      <x:c r="T8" s="15" t="str">
        <x:v>0% for either 5 or 7 days depending on official page</x:v>
      </x:c>
      <x:c r="U8" s="15" t="str">
        <x:v>up to 179%</x:v>
      </x:c>
      <x:c r="V8" s="15" t="str">
        <x:v>N/A</x:v>
      </x:c>
      <x:c r="W8" s="15" t="str">
        <x:v>21+</x:v>
      </x:c>
      <x:c r="X8" s="15" t="str">
        <x:v>https://neocredit.kz/loan-conditions</x:v>
      </x:c>
      <x:c r="Y8" s="15" t="str">
        <x:v>https://neocredit.kz/loan-conditions</x:v>
      </x:c>
      <x:c r="Z8" s="15" t="str">
        <x:v>https://neocredit.kz/
https://neocredit.kz/loan-conditions
https://neocredit.kz/faq</x:v>
      </x:c>
      <x:c r="AA8" s="15" t="str">
        <x:v>ordinary price is not reproducible and promotion length conflicts across official pages</x:v>
      </x:c>
      <x:c r="AB8" s="15" t="str">
        <x:v>5-day versus 7-day free period</x:v>
      </x:c>
      <x:c r="AC8" s="23" t="n">
        <x:v>1</x:v>
      </x:c>
      <x:c r="AD8" s="23" t="n">
        <x:v>1</x:v>
      </x:c>
      <x:c r="AE8" s="23" t="n">
        <x:v>1</x:v>
      </x:c>
      <x:c r="AF8" s="23" t="n">
        <x:v>1</x:v>
      </x:c>
      <x:c r="AG8" s="23" t="n">
        <x:v>0</x:v>
      </x:c>
      <x:c r="AH8" s="23" t="n">
        <x:v>1</x:v>
      </x:c>
      <x:c r="AI8" s="24" t="str">
        <x:v>2026-08-18</x:v>
      </x:c>
    </x:row>
    <x:row r="9">
      <x:c r="A9" s="15" t="str">
        <x:v>CreditPlus</x:v>
      </x:c>
      <x:c r="B9" s="15" t="str">
        <x:v>https://creditplus.kz/</x:v>
      </x:c>
      <x:c r="C9" s="15" t="str">
        <x:v>ТОО «МФО Kredit Seven Kazakhstan»</x:v>
      </x:c>
      <x:c r="D9" s="15" t="str">
        <x:v>200340016315</x:v>
      </x:c>
      <x:c r="E9" s="15" t="str">
        <x:v>02.21.0010.М</x:v>
      </x:c>
      <x:c r="F9" s="15" t="str">
        <x:v>05.03.2021</x:v>
      </x:c>
      <x:c r="G9" s="15" t="str">
        <x:v>published</x:v>
      </x:c>
      <x:c r="H9" s="15" t="str">
        <x:v>yes</x:v>
      </x:c>
      <x:c r="I9" s="15" t="str">
        <x:v>promotion from 0.01%; ordinary rate N/A</x:v>
      </x:c>
      <x:c r="J9" s="21"/>
      <x:c r="K9" s="15"/>
      <x:c r="L9" s="22" t="n">
        <x:v>100000</x:v>
      </x:c>
      <x:c r="M9" s="22" t="str">
        <x:f>IF($P9="Included",$L9*$J9*$K9,"")</x:f>
      </x:c>
      <x:c r="N9" s="22" t="str">
        <x:f>IF($M9="","",$L9+$M9)</x:f>
      </x:c>
      <x:c r="O9" s="22"/>
      <x:c r="P9" s="15" t="str">
        <x:v>Excluded</x:v>
      </x:c>
      <x:c r="Q9" s="15" t="str">
        <x:v>no</x:v>
      </x:c>
      <x:c r="R9" s="22"/>
      <x:c r="S9" s="15" t="str">
        <x:v>30+ only through extension</x:v>
      </x:c>
      <x:c r="T9" s="15" t="str">
        <x:v>first loan from 0.01% per day</x:v>
      </x:c>
      <x:c r="U9" s="15" t="str">
        <x:v>3.7–46% for promotion; up to 179% for short product</x:v>
      </x:c>
      <x:c r="V9" s="15" t="str">
        <x:v>separate consulting agreements exist; mandatory status N/A</x:v>
      </x:c>
      <x:c r="W9" s="15" t="str">
        <x:v>N/A</x:v>
      </x:c>
      <x:c r="X9" s="15" t="str">
        <x:v>https://creditplus.kz/dokumenty/</x:v>
      </x:c>
      <x:c r="Y9" s="15" t="str">
        <x:v>https://creditplus.kz/dokumenty/</x:v>
      </x:c>
      <x:c r="Z9" s="15" t="str">
        <x:v>https://creditplus.kz/
https://creditplus.kz/dokumenty/</x:v>
      </x:c>
      <x:c r="AA9" s="15" t="str">
        <x:v>ordinary price and mandatory-service status are not reproducible</x:v>
      </x:c>
      <x:c r="AB9" s="15" t="str"/>
      <x:c r="AC9" s="23" t="n">
        <x:v>1</x:v>
      </x:c>
      <x:c r="AD9" s="23" t="n">
        <x:v>1</x:v>
      </x:c>
      <x:c r="AE9" s="23" t="n">
        <x:v>1</x:v>
      </x:c>
      <x:c r="AF9" s="23" t="n">
        <x:v>1</x:v>
      </x:c>
      <x:c r="AG9" s="23" t="n">
        <x:v>0</x:v>
      </x:c>
      <x:c r="AH9" s="23" t="n">
        <x:v>0</x:v>
      </x:c>
      <x:c r="AI9" s="24" t="str">
        <x:v>2026-08-18</x:v>
      </x:c>
    </x:row>
    <x:row r="10">
      <x:c r="A10" s="15" t="str">
        <x:v>Credit365</x:v>
      </x:c>
      <x:c r="B10" s="15" t="str">
        <x:v>https://credit365.kz/</x:v>
      </x:c>
      <x:c r="C10" s="15" t="str">
        <x:v>ТОО «МФО Credit365 Kazakhstan»</x:v>
      </x:c>
      <x:c r="D10" s="15" t="str">
        <x:v>200940032913</x:v>
      </x:c>
      <x:c r="E10" s="15" t="str">
        <x:v>02.21.0065.М</x:v>
      </x:c>
      <x:c r="F10" s="15" t="str">
        <x:v>05.04.2021</x:v>
      </x:c>
      <x:c r="G10" s="15" t="str">
        <x:v>published</x:v>
      </x:c>
      <x:c r="H10" s="15" t="str">
        <x:v>yes</x:v>
      </x:c>
      <x:c r="I10" s="15" t="str">
        <x:v>exact official example</x:v>
      </x:c>
      <x:c r="J10" s="21" t="n">
        <x:v>0.0029</x:v>
      </x:c>
      <x:c r="K10" s="15" t="n">
        <x:v>20</x:v>
      </x:c>
      <x:c r="L10" s="22" t="n">
        <x:v>100000</x:v>
      </x:c>
      <x:c r="M10" s="22" t="n">
        <x:f>IF($P10="Included",$L10*$J10*$K10,"")</x:f>
        <x:v>5800</x:v>
      </x:c>
      <x:c r="N10" s="22" t="n">
        <x:f>IF($M10="","",$L10+$M10)</x:f>
        <x:v>105800</x:v>
      </x:c>
      <x:c r="O10" s="22" t="n">
        <x:v>105800</x:v>
      </x:c>
      <x:c r="P10" s="15" t="str">
        <x:v>Included</x:v>
      </x:c>
      <x:c r="Q10" s="15" t="str">
        <x:v>yes</x:v>
      </x:c>
      <x:c r="R10" s="22"/>
      <x:c r="S10" s="15" t="str">
        <x:v>calculator snapshot required</x:v>
      </x:c>
      <x:c r="T10" s="15" t="str">
        <x:v>first loan from 0.1% per day</x:v>
      </x:c>
      <x:c r="U10" s="15" t="str">
        <x:v>179% in official 20-day example</x:v>
      </x:c>
      <x:c r="V10" s="15" t="str">
        <x:v>insurance contribution mentioned for extension, not initial issue</x:v>
      </x:c>
      <x:c r="W10" s="15" t="str">
        <x:v>18–75</x:v>
      </x:c>
      <x:c r="X10" s="15" t="str">
        <x:v>https://credit365.kz/documents/</x:v>
      </x:c>
      <x:c r="Y10" s="15" t="str">
        <x:v>https://credit365.kz/documents/</x:v>
      </x:c>
      <x:c r="Z10" s="15" t="str">
        <x:v>https://credit365.kz/
https://credit365.kz/rules/
https://credit365.kz/documents/</x:v>
      </x:c>
      <x:c r="AA10" s="15" t="str"/>
      <x:c r="AB10" s="15" t="str">
        <x:v>standard is described as from 0.28%, while the published example uses 0.29%</x:v>
      </x:c>
      <x:c r="AC10" s="23" t="n">
        <x:v>1</x:v>
      </x:c>
      <x:c r="AD10" s="23" t="n">
        <x:v>1</x:v>
      </x:c>
      <x:c r="AE10" s="23" t="n">
        <x:v>1</x:v>
      </x:c>
      <x:c r="AF10" s="23" t="n">
        <x:v>1</x:v>
      </x:c>
      <x:c r="AG10" s="23" t="n">
        <x:v>1</x:v>
      </x:c>
      <x:c r="AH10" s="23" t="n">
        <x:v>1</x:v>
      </x:c>
      <x:c r="AI10" s="24" t="str">
        <x:v>2026-08-18</x:v>
      </x:c>
    </x:row>
    <x:row r="11">
      <x:c r="A11" s="15" t="str">
        <x:v>Ecommoney</x:v>
      </x:c>
      <x:c r="B11" s="15" t="str">
        <x:v>https://ecommoney.kz/</x:v>
      </x:c>
      <x:c r="C11" s="15" t="str">
        <x:v>ТОО «МФО Keremet aqsha»</x:v>
      </x:c>
      <x:c r="D11" s="15" t="str">
        <x:v>231040013932</x:v>
      </x:c>
      <x:c r="E11" s="15" t="str">
        <x:v>02.23.0020.М</x:v>
      </x:c>
      <x:c r="F11" s="15" t="str">
        <x:v>17.11.2023</x:v>
      </x:c>
      <x:c r="G11" s="15" t="str">
        <x:v>published</x:v>
      </x:c>
      <x:c r="H11" s="15" t="str">
        <x:v>yes</x:v>
      </x:c>
      <x:c r="I11" s="15" t="str">
        <x:v>individual rate; ordinary total N/A</x:v>
      </x:c>
      <x:c r="J11" s="21"/>
      <x:c r="K11" s="15"/>
      <x:c r="L11" s="22" t="n">
        <x:v>100000</x:v>
      </x:c>
      <x:c r="M11" s="22" t="str">
        <x:f>IF($P11="Included",$L11*$J11*$K11,"")</x:f>
      </x:c>
      <x:c r="N11" s="22" t="str">
        <x:f>IF($M11="","",$L11+$M11)</x:f>
      </x:c>
      <x:c r="O11" s="22"/>
      <x:c r="P11" s="15" t="str">
        <x:v>Excluded</x:v>
      </x:c>
      <x:c r="Q11" s="15" t="str">
        <x:v>yes</x:v>
      </x:c>
      <x:c r="R11" s="22"/>
      <x:c r="S11" s="15" t="str">
        <x:v>individual rate</x:v>
      </x:c>
      <x:c r="T11" s="15" t="str">
        <x:v>first loan from 0.01% per day</x:v>
      </x:c>
      <x:c r="U11" s="15" t="str">
        <x:v>3.7–46%</x:v>
      </x:c>
      <x:c r="V11" s="15" t="str">
        <x:v>consulting contracts published; mandatory status N/A</x:v>
      </x:c>
      <x:c r="W11" s="15" t="str">
        <x:v>18–70</x:v>
      </x:c>
      <x:c r="X11" s="15" t="str">
        <x:v>https://ecommoney.kz/documents/</x:v>
      </x:c>
      <x:c r="Y11" s="15" t="str">
        <x:v>https://ecommoney.kz/about-us/</x:v>
      </x:c>
      <x:c r="Z11" s="15" t="str">
        <x:v>https://ecommoney.kz/
https://ecommoney.kz/documents/
https://ecommoney.kz/about-us/</x:v>
      </x:c>
      <x:c r="AA11" s="15" t="str">
        <x:v>ordinary rate, total and mandatory-service status are not reproducible</x:v>
      </x:c>
      <x:c r="AB11" s="15" t="str"/>
      <x:c r="AC11" s="23" t="n">
        <x:v>1</x:v>
      </x:c>
      <x:c r="AD11" s="23" t="n">
        <x:v>1</x:v>
      </x:c>
      <x:c r="AE11" s="23" t="n">
        <x:v>1</x:v>
      </x:c>
      <x:c r="AF11" s="23" t="n">
        <x:v>1</x:v>
      </x:c>
      <x:c r="AG11" s="23" t="n">
        <x:v>0</x:v>
      </x:c>
      <x:c r="AH11" s="23" t="n">
        <x:v>1</x:v>
      </x:c>
      <x:c r="AI11" s="24" t="str">
        <x:v>2026-08-18</x:v>
      </x:c>
    </x:row>
    <x:row r="12">
      <x:c r="A12" s="15" t="str">
        <x:v>fcredit</x:v>
      </x:c>
      <x:c r="B12" s="15" t="str">
        <x:v>https://fcredit.kz/</x:v>
      </x:c>
      <x:c r="C12" s="15" t="str">
        <x:v>ТОО «МФО ECKZ»</x:v>
      </x:c>
      <x:c r="D12" s="15" t="str">
        <x:v>240440040557</x:v>
      </x:c>
      <x:c r="E12" s="15" t="str">
        <x:v>02.24.0011.М</x:v>
      </x:c>
      <x:c r="F12" s="15" t="str">
        <x:v>12.09.2024</x:v>
      </x:c>
      <x:c r="G12" s="15" t="str">
        <x:v>published</x:v>
      </x:c>
      <x:c r="H12" s="15" t="str">
        <x:v>yes</x:v>
      </x:c>
      <x:c r="I12" s="15" t="str">
        <x:v>only maximum daily rate</x:v>
      </x:c>
      <x:c r="J12" s="21"/>
      <x:c r="K12" s="15"/>
      <x:c r="L12" s="22" t="n">
        <x:v>100000</x:v>
      </x:c>
      <x:c r="M12" s="22" t="str">
        <x:f>IF($P12="Included",$L12*$J12*$K12,"")</x:f>
      </x:c>
      <x:c r="N12" s="22" t="str">
        <x:f>IF($M12="","",$L12+$M12)</x:f>
      </x:c>
      <x:c r="O12" s="22"/>
      <x:c r="P12" s="15" t="str">
        <x:v>Excluded</x:v>
      </x:c>
      <x:c r="Q12" s="15" t="str">
        <x:v>yes</x:v>
      </x:c>
      <x:c r="R12" s="22"/>
      <x:c r="S12" s="15" t="str">
        <x:v>calculator output cannot be explained by public standard terms</x:v>
      </x:c>
      <x:c r="T12" s="15" t="str">
        <x:v>N/A</x:v>
      </x:c>
      <x:c r="U12" s="15" t="str">
        <x:v>up to 179%; up to 46% above short-loan threshold</x:v>
      </x:c>
      <x:c r="V12" s="15" t="str">
        <x:v>remuneration and commissions according to contract</x:v>
      </x:c>
      <x:c r="W12" s="15" t="str">
        <x:v>N/A</x:v>
      </x:c>
      <x:c r="X12" s="15" t="str">
        <x:v>https://fcredit.kz/privacy.html</x:v>
      </x:c>
      <x:c r="Y12" s="15" t="str">
        <x:v>https://fcredit.kz/</x:v>
      </x:c>
      <x:c r="Z12" s="15" t="str">
        <x:v>https://fcredit.kz/
https://h5.fcredit.kz/
https://fcredit.kz/privacy.html</x:v>
      </x:c>
      <x:c r="AA12" s="15" t="str">
        <x:v>no exact ordinary price; calculator result is not explained by the public terms</x:v>
      </x:c>
      <x:c r="AB12" s="15" t="str">
        <x:v>165,000 ₸ for 30 days was displayed as 165,495 ₸ without explaining the applicable promotion or rate</x:v>
      </x:c>
      <x:c r="AC12" s="23" t="n">
        <x:v>1</x:v>
      </x:c>
      <x:c r="AD12" s="23" t="n">
        <x:v>1</x:v>
      </x:c>
      <x:c r="AE12" s="23" t="n">
        <x:v>1</x:v>
      </x:c>
      <x:c r="AF12" s="23" t="n">
        <x:v>1</x:v>
      </x:c>
      <x:c r="AG12" s="23" t="n">
        <x:v>0</x:v>
      </x:c>
      <x:c r="AH12" s="23" t="n">
        <x:v>0</x:v>
      </x:c>
      <x:c r="AI12" s="24" t="str">
        <x:v>2026-08-18</x:v>
      </x:c>
    </x:row>
    <x:row r="13">
      <x:c r="A13" s="15" t="str">
        <x:v>MicroCash</x:v>
      </x:c>
      <x:c r="B13" s="15" t="str">
        <x:v>https://microcash.kz/</x:v>
      </x:c>
      <x:c r="C13" s="15" t="str">
        <x:v>ТОО «МФО Microcash»</x:v>
      </x:c>
      <x:c r="D13" s="15" t="str">
        <x:v>241040035856</x:v>
      </x:c>
      <x:c r="E13" s="15" t="str">
        <x:v>02.25.0003.М</x:v>
      </x:c>
      <x:c r="F13" s="15" t="str">
        <x:v>26.02.2025</x:v>
      </x:c>
      <x:c r="G13" s="15" t="str">
        <x:v>published</x:v>
      </x:c>
      <x:c r="H13" s="15" t="str">
        <x:v>yes</x:v>
      </x:c>
      <x:c r="I13" s="15" t="str">
        <x:v>calculated from fixed rate; calculator confirms linear method</x:v>
      </x:c>
      <x:c r="J13" s="21" t="n">
        <x:v>0.0029</x:v>
      </x:c>
      <x:c r="K13" s="15" t="n">
        <x:v>20</x:v>
      </x:c>
      <x:c r="L13" s="22" t="n">
        <x:v>100000</x:v>
      </x:c>
      <x:c r="M13" s="22" t="n">
        <x:f>IF($P13="Included",$L13*$J13*$K13,"")</x:f>
        <x:v>5800</x:v>
      </x:c>
      <x:c r="N13" s="22" t="n">
        <x:f>IF($M13="","",$L13+$M13)</x:f>
        <x:v>105800</x:v>
      </x:c>
      <x:c r="O13" s="22"/>
      <x:c r="P13" s="15" t="str">
        <x:v>Included</x:v>
      </x:c>
      <x:c r="Q13" s="15" t="str">
        <x:v>no</x:v>
      </x:c>
      <x:c r="R13" s="22"/>
      <x:c r="S13" s="15" t="str">
        <x:v>not supported</x:v>
      </x:c>
      <x:c r="T13" s="15" t="str">
        <x:v>none found</x:v>
      </x:c>
      <x:c r="U13" s="15" t="str">
        <x:v>up to 179%</x:v>
      </x:c>
      <x:c r="V13" s="15" t="str">
        <x:v>no review, issue or servicing commissions stated</x:v>
      </x:c>
      <x:c r="W13" s="15" t="str">
        <x:v>18–63</x:v>
      </x:c>
      <x:c r="X13" s="15" t="str">
        <x:v>https://microcash.kz/legal-info</x:v>
      </x:c>
      <x:c r="Y13" s="15" t="str">
        <x:v>https://microcash.kz/legal-info</x:v>
      </x:c>
      <x:c r="Z13" s="15" t="str">
        <x:v>https://microcash.kz/legal-info
https://microcash.kz/instructions
https://microcash.kz/zaym-po-udostovereniyu</x:v>
      </x:c>
      <x:c r="AA13" s="15" t="str"/>
      <x:c r="AB13" s="15" t="str"/>
      <x:c r="AC13" s="23" t="n">
        <x:v>1</x:v>
      </x:c>
      <x:c r="AD13" s="23" t="n">
        <x:v>1</x:v>
      </x:c>
      <x:c r="AE13" s="23" t="n">
        <x:v>1</x:v>
      </x:c>
      <x:c r="AF13" s="23" t="n">
        <x:v>1</x:v>
      </x:c>
      <x:c r="AG13" s="23" t="n">
        <x:v>1</x:v>
      </x:c>
      <x:c r="AH13" s="23" t="n">
        <x:v>1</x:v>
      </x:c>
      <x:c r="AI13" s="24" t="str">
        <x:v>2026-08-18</x:v>
      </x:c>
    </x:row>
    <x:row r="14">
      <x:c r="A14" s="15" t="str">
        <x:v>MoneyPlus</x:v>
      </x:c>
      <x:c r="B14" s="15" t="str">
        <x:v>https://moneyplus.kz/</x:v>
      </x:c>
      <x:c r="C14" s="15" t="str">
        <x:v>ТОО «МФО Moneyplus»</x:v>
      </x:c>
      <x:c r="D14" s="15" t="str">
        <x:v>N/A on accessible official pages</x:v>
      </x:c>
      <x:c r="E14" s="15" t="str">
        <x:v>02.23.0017.М</x:v>
      </x:c>
      <x:c r="F14" s="15" t="str">
        <x:v>11.03.2025</x:v>
      </x:c>
      <x:c r="G14" s="15" t="str">
        <x:v>published</x:v>
      </x:c>
      <x:c r="H14" s="15" t="str">
        <x:v>no</x:v>
      </x:c>
      <x:c r="I14" s="15" t="str">
        <x:v>minimum 25 days</x:v>
      </x:c>
      <x:c r="J14" s="21"/>
      <x:c r="K14" s="15"/>
      <x:c r="L14" s="22" t="n">
        <x:v>100000</x:v>
      </x:c>
      <x:c r="M14" s="22" t="str">
        <x:f>IF($P14="Included",$L14*$J14*$K14,"")</x:f>
      </x:c>
      <x:c r="N14" s="22" t="str">
        <x:f>IF($M14="","",$L14+$M14)</x:f>
      </x:c>
      <x:c r="O14" s="22"/>
      <x:c r="P14" s="15" t="str">
        <x:v>Excluded</x:v>
      </x:c>
      <x:c r="Q14" s="15" t="str">
        <x:v>entrepreneurial_only</x:v>
      </x:c>
      <x:c r="R14" s="22"/>
      <x:c r="S14" s="15" t="str">
        <x:v>entrepreneurial product; ordinary total N/A</x:v>
      </x:c>
      <x:c r="T14" s="15" t="str">
        <x:v>N/A</x:v>
      </x:c>
      <x:c r="U14" s="15" t="str">
        <x:v>43.41%</x:v>
      </x:c>
      <x:c r="V14" s="15" t="str">
        <x:v>possible consulting from 13,500 ₸; insurance described as voluntary elsewhere</x:v>
      </x:c>
      <x:c r="W14" s="15" t="str">
        <x:v>21+</x:v>
      </x:c>
      <x:c r="X14" s="15" t="str">
        <x:v>https://moneyplus.kz/page/tariffs-and-fees</x:v>
      </x:c>
      <x:c r="Y14" s="15" t="str">
        <x:v>https://moneyplus.kz/docs/Лицензия%20Moneyplus.pdf</x:v>
      </x:c>
      <x:c r="Z14" s="15" t="str">
        <x:v>https://moneyplus.kz/
https://moneyplus.kz/page/tariffs-and-fees
https://moneyplus.kz/docs/Лицензия%20Moneyplus.pdf</x:v>
      </x:c>
      <x:c r="AA14" s="15" t="str">
        <x:v>20 days unavailable; 30-day product is entrepreneurial and may include consulting cost</x:v>
      </x:c>
      <x:c r="AB14" s="15" t="str">
        <x:v>official pages differ on maximum sum and whether the term is 25 or 25–30 days</x:v>
      </x:c>
      <x:c r="AC14" s="23" t="n">
        <x:v>1</x:v>
      </x:c>
      <x:c r="AD14" s="23" t="n">
        <x:v>0</x:v>
      </x:c>
      <x:c r="AE14" s="23" t="n">
        <x:v>1</x:v>
      </x:c>
      <x:c r="AF14" s="23" t="n">
        <x:v>1</x:v>
      </x:c>
      <x:c r="AG14" s="23" t="n">
        <x:v>0</x:v>
      </x:c>
      <x:c r="AH14" s="23" t="n">
        <x:v>1</x:v>
      </x:c>
      <x:c r="AI14" s="24" t="str">
        <x:v>2026-08-18</x:v>
      </x:c>
    </x:row>
    <x:row r="15">
      <x:c r="A15" s="15" t="str">
        <x:v>Qanat.kz</x:v>
      </x:c>
      <x:c r="B15" s="15" t="str">
        <x:v>https://qanat.kz/ru</x:v>
      </x:c>
      <x:c r="C15" s="15" t="str">
        <x:v>ТОО «МФО Qanat finance»</x:v>
      </x:c>
      <x:c r="D15" s="15" t="str">
        <x:v>210540018826</x:v>
      </x:c>
      <x:c r="E15" s="15" t="str">
        <x:v>02.21.0087.М</x:v>
      </x:c>
      <x:c r="F15" s="15" t="str">
        <x:v>12.07.2021</x:v>
      </x:c>
      <x:c r="G15" s="15" t="str">
        <x:v>published</x:v>
      </x:c>
      <x:c r="H15" s="15" t="str">
        <x:v>yes</x:v>
      </x:c>
      <x:c r="I15" s="15" t="str">
        <x:v>exact official example</x:v>
      </x:c>
      <x:c r="J15" s="21" t="n">
        <x:v>0.0028</x:v>
      </x:c>
      <x:c r="K15" s="15" t="n">
        <x:v>20</x:v>
      </x:c>
      <x:c r="L15" s="22" t="n">
        <x:v>100000</x:v>
      </x:c>
      <x:c r="M15" s="22" t="n">
        <x:f>IF($P15="Included",$L15*$J15*$K15,"")</x:f>
        <x:v>5600</x:v>
      </x:c>
      <x:c r="N15" s="22" t="n">
        <x:f>IF($M15="","",$L15+$M15)</x:f>
        <x:v>105600</x:v>
      </x:c>
      <x:c r="O15" s="22" t="n">
        <x:v>105600</x:v>
      </x:c>
      <x:c r="P15" s="15" t="str">
        <x:v>Included</x:v>
      </x:c>
      <x:c r="Q15" s="15" t="str">
        <x:v>no_storefront</x:v>
      </x:c>
      <x:c r="R15" s="22"/>
      <x:c r="S15" s="15" t="str">
        <x:v>rules say up to 45 days, storefront says up to 20</x:v>
      </x:c>
      <x:c r="T15" s="15" t="str">
        <x:v>N/A</x:v>
      </x:c>
      <x:c r="U15" s="15" t="str">
        <x:v>up to 179%</x:v>
      </x:c>
      <x:c r="V15" s="15" t="str">
        <x:v>insurance stated as voluntary; no early-payment commission</x:v>
      </x:c>
      <x:c r="W15" s="15" t="str">
        <x:v>21–55 in new rules; other pages differ</x:v>
      </x:c>
      <x:c r="X15" s="15" t="str">
        <x:v>https://qanat.kz/ru/documents</x:v>
      </x:c>
      <x:c r="Y15" s="15" t="str">
        <x:v>https://qanat.kz/ru/documents</x:v>
      </x:c>
      <x:c r="Z15" s="15" t="str">
        <x:v>https://qanat.kz/ru
https://qanat.kz/ru/documents
https://qanat.kz/ru/faq
https://qanat.kz/ru/kontakty</x:v>
      </x:c>
      <x:c r="AA15" s="15" t="str"/>
      <x:c r="AB15" s="15" t="str">
        <x:v>storefront and rules differ on maximum duration; age ranges differ across pages</x:v>
      </x:c>
      <x:c r="AC15" s="23" t="n">
        <x:v>1</x:v>
      </x:c>
      <x:c r="AD15" s="23" t="n">
        <x:v>1</x:v>
      </x:c>
      <x:c r="AE15" s="23" t="n">
        <x:v>1</x:v>
      </x:c>
      <x:c r="AF15" s="23" t="n">
        <x:v>1</x:v>
      </x:c>
      <x:c r="AG15" s="23" t="n">
        <x:v>1</x:v>
      </x:c>
      <x:c r="AH15" s="23" t="n">
        <x:v>1</x:v>
      </x:c>
      <x:c r="AI15" s="24" t="str">
        <x:v>2026-08-18</x:v>
      </x:c>
    </x:row>
    <x:row r="16">
      <x:c r="A16" s="15" t="str">
        <x:v>Quick Money</x:v>
      </x:c>
      <x:c r="B16" s="15" t="str">
        <x:v>https://quickmoney.kz/</x:v>
      </x:c>
      <x:c r="C16" s="15" t="str">
        <x:v>ТОО «МФО Quick Money»</x:v>
      </x:c>
      <x:c r="D16" s="15" t="str">
        <x:v>161040009235</x:v>
      </x:c>
      <x:c r="E16" s="15" t="str">
        <x:v>historical 05.М.20.093; current number not disclosed on accessible page</x:v>
      </x:c>
      <x:c r="F16" s="15" t="str">
        <x:v>N/A</x:v>
      </x:c>
      <x:c r="G16" s="15" t="str">
        <x:v>insufficient</x:v>
      </x:c>
      <x:c r="H16" s="15" t="str">
        <x:v>unknown</x:v>
      </x:c>
      <x:c r="I16" s="15" t="str">
        <x:v>duration not visible with homepage example</x:v>
      </x:c>
      <x:c r="J16" s="21"/>
      <x:c r="K16" s="15"/>
      <x:c r="L16" s="22" t="n">
        <x:v>100000</x:v>
      </x:c>
      <x:c r="M16" s="22" t="str">
        <x:f>IF($P16="Included",$L16*$J16*$K16,"")</x:f>
      </x:c>
      <x:c r="N16" s="22" t="str">
        <x:f>IF($M16="","",$L16+$M16)</x:f>
      </x:c>
      <x:c r="O16" s="22"/>
      <x:c r="P16" s="15" t="str">
        <x:v>Excluded</x:v>
      </x:c>
      <x:c r="Q16" s="15" t="str">
        <x:v>unknown</x:v>
      </x:c>
      <x:c r="R16" s="22"/>
      <x:c r="S16" s="15" t="str">
        <x:v>N/A</x:v>
      </x:c>
      <x:c r="T16" s="15" t="str">
        <x:v>N/A</x:v>
      </x:c>
      <x:c r="U16" s="15" t="str">
        <x:v>up to 179%</x:v>
      </x:c>
      <x:c r="V16" s="15" t="str">
        <x:v>contract disallows commissions beyond remuneration/penalty; insurance section exists</x:v>
      </x:c>
      <x:c r="W16" s="15" t="str">
        <x:v>21+</x:v>
      </x:c>
      <x:c r="X16" s="15" t="str">
        <x:v>https://quickmoney.kz/legal-info</x:v>
      </x:c>
      <x:c r="Y16" s="15" t="str">
        <x:v>https://quickmoney.kz/legal-info</x:v>
      </x:c>
      <x:c r="Z16" s="15" t="str">
        <x:v>https://quickmoney.kz/
https://quickmoney.kz/legal-info
https://quickmoney.kz/ru/faq</x:v>
      </x:c>
      <x:c r="AA16" s="15" t="str">
        <x:v>scenario, current license disclosure and exact price cannot be reproduced</x:v>
      </x:c>
      <x:c r="AB16" s="15" t="str">
        <x:v>homepage and FAQ differ on maximum amount</x:v>
      </x:c>
      <x:c r="AC16" s="23" t="n">
        <x:v>1</x:v>
      </x:c>
      <x:c r="AD16" s="23" t="n">
        <x:v>1</x:v>
      </x:c>
      <x:c r="AE16" s="23" t="n">
        <x:v>0</x:v>
      </x:c>
      <x:c r="AF16" s="23" t="n">
        <x:v>1</x:v>
      </x:c>
      <x:c r="AG16" s="23" t="n">
        <x:v>0</x:v>
      </x:c>
      <x:c r="AH16" s="23" t="n">
        <x:v>1</x:v>
      </x:c>
      <x:c r="AI16" s="24" t="str">
        <x:v>2026-08-18</x:v>
      </x:c>
    </x:row>
    <x:row r="17">
      <x:c r="A17" s="15" t="str">
        <x:v>TengeDa</x:v>
      </x:c>
      <x:c r="B17" s="15" t="str">
        <x:v>https://tengeda.kz/</x:v>
      </x:c>
      <x:c r="C17" s="15" t="str">
        <x:v>ТОО «МФО Деньги говорят»</x:v>
      </x:c>
      <x:c r="D17" s="15" t="str">
        <x:v>190540004760</x:v>
      </x:c>
      <x:c r="E17" s="15" t="str">
        <x:v>02.21.0028.М</x:v>
      </x:c>
      <x:c r="F17" s="15" t="str">
        <x:v>15.03.2021</x:v>
      </x:c>
      <x:c r="G17" s="15" t="str">
        <x:v>published</x:v>
      </x:c>
      <x:c r="H17" s="15" t="str">
        <x:v>yes</x:v>
      </x:c>
      <x:c r="I17" s="15" t="str">
        <x:v>calculated from fixed rate and second-day accrual rule</x:v>
      </x:c>
      <x:c r="J17" s="21" t="n">
        <x:v>0.0029</x:v>
      </x:c>
      <x:c r="K17" s="15" t="n">
        <x:v>19</x:v>
      </x:c>
      <x:c r="L17" s="22" t="n">
        <x:v>100000</x:v>
      </x:c>
      <x:c r="M17" s="22" t="n">
        <x:f>IF($P17="Included",$L17*$J17*$K17,"")</x:f>
        <x:v>5510</x:v>
      </x:c>
      <x:c r="N17" s="22" t="n">
        <x:f>IF($M17="","",$L17+$M17)</x:f>
        <x:v>105510</x:v>
      </x:c>
      <x:c r="O17" s="22"/>
      <x:c r="P17" s="15" t="str">
        <x:v>Included</x:v>
      </x:c>
      <x:c r="Q17" s="15" t="str">
        <x:v>conflict</x:v>
      </x:c>
      <x:c r="R17" s="22"/>
      <x:c r="S17" s="15" t="str">
        <x:v>RU and KK official pages disagree on duration</x:v>
      </x:c>
      <x:c r="T17" s="15" t="str">
        <x:v>N/A</x:v>
      </x:c>
      <x:c r="U17" s="15" t="str">
        <x:v>179%</x:v>
      </x:c>
      <x:c r="V17" s="15" t="str">
        <x:v>N/A</x:v>
      </x:c>
      <x:c r="W17" s="15" t="str">
        <x:v>21–68</x:v>
      </x:c>
      <x:c r="X17" s="15" t="str">
        <x:v>https://tengeda.kz/pravila-predostavleniya-zajmov-too-dengi-govoryat</x:v>
      </x:c>
      <x:c r="Y17" s="15" t="str">
        <x:v>https://tengeda.kz/pravila-predostavleniya-zajmov-too-dengi-govoryat</x:v>
      </x:c>
      <x:c r="Z17" s="15" t="str">
        <x:v>https://tengeda.kz/
https://tengeda.kz/help/faq
https://tengeda.kz/kz/help/faq
https://tengeda.kz/how-it-works/apply</x:v>
      </x:c>
      <x:c r="AA17" s="15" t="str"/>
      <x:c r="AB17" s="15" t="str">
        <x:v>RU FAQ says up to 45 days, KK FAQ says up to 30, and other pages show other limits</x:v>
      </x:c>
      <x:c r="AC17" s="23" t="n">
        <x:v>1</x:v>
      </x:c>
      <x:c r="AD17" s="23" t="n">
        <x:v>1</x:v>
      </x:c>
      <x:c r="AE17" s="23" t="n">
        <x:v>1</x:v>
      </x:c>
      <x:c r="AF17" s="23" t="n">
        <x:v>1</x:v>
      </x:c>
      <x:c r="AG17" s="23" t="n">
        <x:v>0</x:v>
      </x:c>
      <x:c r="AH17" s="23" t="n">
        <x:v>1</x:v>
      </x:c>
      <x:c r="AI17" s="24" t="str">
        <x:v>2026-08-18</x:v>
      </x:c>
    </x:row>
    <x:row r="18">
      <x:c r="A18" s="15" t="str">
        <x:v>TurboMoney</x:v>
      </x:c>
      <x:c r="B18" s="15" t="str">
        <x:v>https://turbomoney.kz/ru/kontakty</x:v>
      </x:c>
      <x:c r="C18" s="15" t="str">
        <x:v>ТОО «МФО аФинанс»</x:v>
      </x:c>
      <x:c r="D18" s="15" t="str">
        <x:v>200240014008</x:v>
      </x:c>
      <x:c r="E18" s="15" t="str">
        <x:v>02.21.0023.М</x:v>
      </x:c>
      <x:c r="F18" s="15" t="str">
        <x:v>12.03.2021</x:v>
      </x:c>
      <x:c r="G18" s="15" t="str">
        <x:v>published</x:v>
      </x:c>
      <x:c r="H18" s="15" t="str">
        <x:v>yes</x:v>
      </x:c>
      <x:c r="I18" s="15" t="str">
        <x:v>exact official example</x:v>
      </x:c>
      <x:c r="J18" s="21" t="n">
        <x:v>0.0028</x:v>
      </x:c>
      <x:c r="K18" s="15" t="n">
        <x:v>20</x:v>
      </x:c>
      <x:c r="L18" s="22" t="n">
        <x:v>100000</x:v>
      </x:c>
      <x:c r="M18" s="22" t="n">
        <x:f>IF($P18="Included",$L18*$J18*$K18,"")</x:f>
        <x:v>5600</x:v>
      </x:c>
      <x:c r="N18" s="22" t="n">
        <x:f>IF($M18="","",$L18+$M18)</x:f>
        <x:v>105600</x:v>
      </x:c>
      <x:c r="O18" s="22" t="n">
        <x:v>105600</x:v>
      </x:c>
      <x:c r="P18" s="15" t="str">
        <x:v>Included</x:v>
      </x:c>
      <x:c r="Q18" s="15" t="str">
        <x:v>no_storefront</x:v>
      </x:c>
      <x:c r="R18" s="22"/>
      <x:c r="S18" s="15" t="str">
        <x:v>formal rules allow longer terms individually; current storefront stops at 20</x:v>
      </x:c>
      <x:c r="T18" s="15" t="str">
        <x:v>no current rate promotion found</x:v>
      </x:c>
      <x:c r="U18" s="15" t="str">
        <x:v>up to 179%</x:v>
      </x:c>
      <x:c r="V18" s="15" t="str">
        <x:v>no mandatory add-on stated; no early-payment commission</x:v>
      </x:c>
      <x:c r="W18" s="15" t="str">
        <x:v>21–55 in current rules</x:v>
      </x:c>
      <x:c r="X18" s="15" t="str">
        <x:v>https://turbomoney.kz/ru/faq</x:v>
      </x:c>
      <x:c r="Y18" s="15" t="str">
        <x:v>https://turbomoney.kz/ru/kontakty</x:v>
      </x:c>
      <x:c r="Z18" s="15" t="str">
        <x:v>https://turbomoney.kz/ru/kontakty
https://turbomoney.kz/ru/faq
https://turbomoney.kz/storage/fa99f384fd630b43bbba3cfcdb9c827402bb20db.pdf</x:v>
      </x:c>
      <x:c r="AA18" s="15" t="str"/>
      <x:c r="AB18" s="15" t="str">
        <x:v>age and maximum duration differ across content pages and formal rules</x:v>
      </x:c>
      <x:c r="AC18" s="23" t="n">
        <x:v>1</x:v>
      </x:c>
      <x:c r="AD18" s="23" t="n">
        <x:v>1</x:v>
      </x:c>
      <x:c r="AE18" s="23" t="n">
        <x:v>1</x:v>
      </x:c>
      <x:c r="AF18" s="23" t="n">
        <x:v>1</x:v>
      </x:c>
      <x:c r="AG18" s="23" t="n">
        <x:v>1</x:v>
      </x:c>
      <x:c r="AH18" s="23" t="n">
        <x:v>1</x:v>
      </x:c>
      <x:c r="AI18" s="24" t="str">
        <x:v>2026-08-18</x:v>
      </x:c>
    </x:row>
    <x:row r="19">
      <x:c r="A19" s="15" t="str">
        <x:v>Acredit</x:v>
      </x:c>
      <x:c r="B19" s="15" t="str">
        <x:v>https://acredit.kz/</x:v>
      </x:c>
      <x:c r="C19" s="15" t="str">
        <x:v>ТОО «МФО AUTO SIYLIQ FINANCE»</x:v>
      </x:c>
      <x:c r="D19" s="15" t="str">
        <x:v>220240035629</x:v>
      </x:c>
      <x:c r="E19" s="15" t="str">
        <x:v>page: 02.22.0008.М; eLicense PDF: 13.25.0002.М</x:v>
      </x:c>
      <x:c r="F19" s="15" t="str">
        <x:v>05.12.2025</x:v>
      </x:c>
      <x:c r="G19" s="15" t="str">
        <x:v>conflict</x:v>
      </x:c>
      <x:c r="H19" s="15" t="str">
        <x:v>yes</x:v>
      </x:c>
      <x:c r="I19" s="15" t="str">
        <x:v>rate and total N/A</x:v>
      </x:c>
      <x:c r="J19" s="21"/>
      <x:c r="K19" s="15"/>
      <x:c r="L19" s="22" t="n">
        <x:v>100000</x:v>
      </x:c>
      <x:c r="M19" s="22" t="str">
        <x:f>IF($P19="Included",$L19*$J19*$K19,"")</x:f>
      </x:c>
      <x:c r="N19" s="22" t="str">
        <x:f>IF($M19="","",$L19+$M19)</x:f>
      </x:c>
      <x:c r="O19" s="22"/>
      <x:c r="P19" s="15" t="str">
        <x:v>Excluded</x:v>
      </x:c>
      <x:c r="Q19" s="15" t="str">
        <x:v>yes</x:v>
      </x:c>
      <x:c r="R19" s="22"/>
      <x:c r="S19" s="15" t="str">
        <x:v>N/A</x:v>
      </x:c>
      <x:c r="T19" s="15" t="str">
        <x:v>0.01% campaign ended 10.04.2025</x:v>
      </x:c>
      <x:c r="U19" s="15" t="str">
        <x:v>3.7–46% and up to 179% in different product documents</x:v>
      </x:c>
      <x:c r="V19" s="15" t="str">
        <x:v>insurance and consulting described as voluntary; insurance example 30,000 ₸ for 20 days</x:v>
      </x:c>
      <x:c r="W19" s="15" t="str">
        <x:v>18–75</x:v>
      </x:c>
      <x:c r="X19" s="15" t="str">
        <x:v>https://acredit.kz/documents/</x:v>
      </x:c>
      <x:c r="Y19" s="15" t="str">
        <x:v>https://acredit.kz/wp-content/uploads/2025/12/Litsenziya_ASF_ot_05_12_2025_pdf.pdf</x:v>
      </x:c>
      <x:c r="Z19" s="15" t="str">
        <x:v>https://acredit.kz/
https://acredit.kz/documents/
https://acredit.kz/insurance/</x:v>
      </x:c>
      <x:c r="AA19" s="15" t="str">
        <x:v>license number conflicts on the official site and public ordinary price is unavailable</x:v>
      </x:c>
      <x:c r="AB19" s="15" t="str">
        <x:v>two different license numbers and an outdated promotion remain on official pages</x:v>
      </x:c>
      <x:c r="AC19" s="23" t="n">
        <x:v>1</x:v>
      </x:c>
      <x:c r="AD19" s="23" t="n">
        <x:v>1</x:v>
      </x:c>
      <x:c r="AE19" s="23" t="n">
        <x:v>1</x:v>
      </x:c>
      <x:c r="AF19" s="23" t="n">
        <x:v>1</x:v>
      </x:c>
      <x:c r="AG19" s="23" t="n">
        <x:v>1</x:v>
      </x:c>
      <x:c r="AH19" s="23" t="n">
        <x:v>1</x:v>
      </x:c>
      <x:c r="AI19" s="24" t="str">
        <x:v>2026-08-18</x:v>
      </x:c>
    </x:row>
    <x:row r="20">
      <x:c r="A20" s="15" t="str">
        <x:v>Tengebai</x:v>
      </x:c>
      <x:c r="B20" s="15" t="str">
        <x:v>https://tengebai.kz/</x:v>
      </x:c>
      <x:c r="C20" s="15" t="str">
        <x:v>ТОО «МФО TodayFinance Kazakhstan»</x:v>
      </x:c>
      <x:c r="D20" s="15" t="str">
        <x:v>210840019151</x:v>
      </x:c>
      <x:c r="E20" s="15" t="str">
        <x:v>14.26.0001.М</x:v>
      </x:c>
      <x:c r="F20" s="15" t="str">
        <x:v>05.06.2026</x:v>
      </x:c>
      <x:c r="G20" s="15" t="str">
        <x:v>published</x:v>
      </x:c>
      <x:c r="H20" s="15" t="str">
        <x:v>yes</x:v>
      </x:c>
      <x:c r="I20" s="15" t="str">
        <x:v>illustrative individual example, not a universal standard</x:v>
      </x:c>
      <x:c r="J20" s="21"/>
      <x:c r="K20" s="15"/>
      <x:c r="L20" s="22" t="n">
        <x:v>100000</x:v>
      </x:c>
      <x:c r="M20" s="22" t="str">
        <x:f>IF($P20="Included",$L20*$J20*$K20,"")</x:f>
      </x:c>
      <x:c r="N20" s="22" t="str">
        <x:f>IF($M20="","",$L20+$M20)</x:f>
      </x:c>
      <x:c r="O20" s="22" t="n">
        <x:v>101416.67</x:v>
      </x:c>
      <x:c r="P20" s="15" t="str">
        <x:v>Excluded</x:v>
      </x:c>
      <x:c r="Q20" s="15" t="str">
        <x:v>yes</x:v>
      </x:c>
      <x:c r="R20" s="22"/>
      <x:c r="S20" s="15" t="str">
        <x:v>official pages show conflicting examples</x:v>
      </x:c>
      <x:c r="T20" s="15" t="str">
        <x:v>possible first 7 days at 0.01%; current universal terms N/A</x:v>
      </x:c>
      <x:c r="U20" s="15" t="str">
        <x:v>27.3–45.9% depending on official page</x:v>
      </x:c>
      <x:c r="V20" s="15" t="str">
        <x:v>paid subscriptions not mandatory; insurance voluntary</x:v>
      </x:c>
      <x:c r="W20" s="15" t="str">
        <x:v>18+</x:v>
      </x:c>
      <x:c r="X20" s="15" t="str">
        <x:v>https://tengebai.kz/docs/</x:v>
      </x:c>
      <x:c r="Y20" s="15" t="str">
        <x:v>https://tengebai.kz/Лицензия%20на%20осуществление%20микрофинансовой%20деятельности.pdf</x:v>
      </x:c>
      <x:c r="Z20" s="15" t="str">
        <x:v>https://tengebai.kz/
https://tengebai.kz/docs/
https://tengebai.kz/kz/mikrokreditti-kalay-alyga-bolady/</x:v>
      </x:c>
      <x:c r="AA20" s="15" t="str">
        <x:v>published example is expressly illustrative and 30-day examples conflict</x:v>
      </x:c>
      <x:c r="AB20" s="15" t="str">
        <x:v>GESV ranges and 30-day totals differ across official pages; one BIN line omits the final digit</x:v>
      </x:c>
      <x:c r="AC20" s="23" t="n">
        <x:v>1</x:v>
      </x:c>
      <x:c r="AD20" s="23" t="n">
        <x:v>1</x:v>
      </x:c>
      <x:c r="AE20" s="23" t="n">
        <x:v>1</x:v>
      </x:c>
      <x:c r="AF20" s="23" t="n">
        <x:v>1</x:v>
      </x:c>
      <x:c r="AG20" s="23" t="n">
        <x:v>1</x:v>
      </x:c>
      <x:c r="AH20" s="23" t="n">
        <x:v>1</x:v>
      </x:c>
      <x:c r="AI20" s="24" t="str">
        <x:v>2026-08-18</x:v>
      </x:c>
    </x:row>
    <x:row r="21">
      <x:c r="A21" s="15" t="str">
        <x:v>Vivus</x:v>
      </x:c>
      <x:c r="B21" s="15" t="str">
        <x:v>https://www.vivus.kz/</x:v>
      </x:c>
      <x:c r="C21" s="15" t="str">
        <x:v>ТОО «МФО Вивус»</x:v>
      </x:c>
      <x:c r="D21" s="15" t="str">
        <x:v>220840053133</x:v>
      </x:c>
      <x:c r="E21" s="15" t="str">
        <x:v>01.22.0004.М</x:v>
      </x:c>
      <x:c r="F21" s="15" t="str">
        <x:v>14.10.2025 on current site; older documents show 21.11.2022</x:v>
      </x:c>
      <x:c r="G21" s="15" t="str">
        <x:v>published</x:v>
      </x:c>
      <x:c r="H21" s="15" t="str">
        <x:v>yes</x:v>
      </x:c>
      <x:c r="I21" s="15" t="str">
        <x:v>individual/from rate only</x:v>
      </x:c>
      <x:c r="J21" s="21"/>
      <x:c r="K21" s="15"/>
      <x:c r="L21" s="22" t="n">
        <x:v>100000</x:v>
      </x:c>
      <x:c r="M21" s="22" t="str">
        <x:f>IF($P21="Included",$L21*$J21*$K21,"")</x:f>
      </x:c>
      <x:c r="N21" s="22" t="str">
        <x:f>IF($M21="","",$L21+$M21)</x:f>
      </x:c>
      <x:c r="O21" s="22"/>
      <x:c r="P21" s="15" t="str">
        <x:v>Excluded</x:v>
      </x:c>
      <x:c r="Q21" s="15" t="str">
        <x:v>yes</x:v>
      </x:c>
      <x:c r="R21" s="22"/>
      <x:c r="S21" s="15" t="str">
        <x:v>individual/from rate only</x:v>
      </x:c>
      <x:c r="T21" s="15" t="str">
        <x:v>first 7 days at 0.01% stated on homepage</x:v>
      </x:c>
      <x:c r="U21" s="15" t="str">
        <x:v>from 3.72% to 179%</x:v>
      </x:c>
      <x:c r="V21" s="15" t="str">
        <x:v>insurance described as voluntary</x:v>
      </x:c>
      <x:c r="W21" s="15" t="str">
        <x:v>18–75</x:v>
      </x:c>
      <x:c r="X21" s="15" t="str">
        <x:v>https://www.vivus.kz/ru/documents/list/9/</x:v>
      </x:c>
      <x:c r="Y21" s="15" t="str">
        <x:v>https://www.vivus.kz/about/</x:v>
      </x:c>
      <x:c r="Z21" s="15" t="str">
        <x:v>https://www.vivus.kz/
https://www.vivus.kz/about/
https://www.vivus.kz/ru/documents/list/9/</x:v>
      </x:c>
      <x:c r="AA21" s="15" t="str">
        <x:v>no reproducible standard rate or total before application</x:v>
      </x:c>
      <x:c r="AB21" s="15" t="str">
        <x:v>license date differs between current and older official documents</x:v>
      </x:c>
      <x:c r="AC21" s="23" t="n">
        <x:v>1</x:v>
      </x:c>
      <x:c r="AD21" s="23" t="n">
        <x:v>1</x:v>
      </x:c>
      <x:c r="AE21" s="23" t="n">
        <x:v>1</x:v>
      </x:c>
      <x:c r="AF21" s="23" t="n">
        <x:v>1</x:v>
      </x:c>
      <x:c r="AG21" s="23" t="n">
        <x:v>1</x:v>
      </x:c>
      <x:c r="AH21" s="23" t="n">
        <x:v>1</x:v>
      </x:c>
      <x:c r="AI21" s="24" t="str">
        <x:v>2026-08-18</x:v>
      </x:c>
    </x:row>
    <x:row r="22">
      <x:c r="A22" s="15" t="str">
        <x:v>Zaimer</x:v>
      </x:c>
      <x:c r="B22" s="15" t="str">
        <x:v>https://zaimer.kz/</x:v>
      </x:c>
      <x:c r="C22" s="15" t="str">
        <x:v>ТОО «МФО Робокэш.кз»</x:v>
      </x:c>
      <x:c r="D22" s="15" t="str">
        <x:v>200940013491</x:v>
      </x:c>
      <x:c r="E22" s="15" t="str">
        <x:v>02.21.0032.М</x:v>
      </x:c>
      <x:c r="F22" s="15" t="str">
        <x:v>16.03.2021</x:v>
      </x:c>
      <x:c r="G22" s="15" t="str">
        <x:v>published</x:v>
      </x:c>
      <x:c r="H22" s="15" t="str">
        <x:v>no</x:v>
      </x:c>
      <x:c r="I22" s="15" t="str">
        <x:v>current product starts at 91 days</x:v>
      </x:c>
      <x:c r="J22" s="21"/>
      <x:c r="K22" s="15"/>
      <x:c r="L22" s="22" t="n">
        <x:v>100000</x:v>
      </x:c>
      <x:c r="M22" s="22" t="str">
        <x:f>IF($P22="Included",$L22*$J22*$K22,"")</x:f>
      </x:c>
      <x:c r="N22" s="22" t="str">
        <x:f>IF($M22="","",$L22+$M22)</x:f>
      </x:c>
      <x:c r="O22" s="22"/>
      <x:c r="P22" s="15" t="str">
        <x:v>Excluded</x:v>
      </x:c>
      <x:c r="Q22" s="15" t="str">
        <x:v>no</x:v>
      </x:c>
      <x:c r="R22" s="22"/>
      <x:c r="S22" s="15" t="str">
        <x:v>current product starts at 91 days</x:v>
      </x:c>
      <x:c r="T22" s="15" t="str">
        <x:v>N/A</x:v>
      </x:c>
      <x:c r="U22" s="15" t="str">
        <x:v>43.5–45.97% in current example</x:v>
      </x:c>
      <x:c r="V22" s="15" t="str">
        <x:v>card payout may retain 5.8%, minimum 348 ₸, through acquiring provider; bank account option differs</x:v>
      </x:c>
      <x:c r="W22" s="15" t="str">
        <x:v>18–75</x:v>
      </x:c>
      <x:c r="X22" s="15" t="str">
        <x:v>https://zaimer.kz/about/documents</x:v>
      </x:c>
      <x:c r="Y22" s="15" t="str">
        <x:v>https://zaimer.kz/about/documents</x:v>
      </x:c>
      <x:c r="Z22" s="15" t="str">
        <x:v>https://zaimer.kz/
https://zaimer.kz/help
https://zaimer.kz/product/max-limit
https://zaimer.kz/about/documents</x:v>
      </x:c>
      <x:c r="AA22" s="15" t="str">
        <x:v>current product duration is 91–100 days, not 20 or 30</x:v>
      </x:c>
      <x:c r="AB22" s="15" t="str">
        <x:v>older catalog positioning and parts of the FAQ do not reflect the current 91–100-day storefront</x:v>
      </x:c>
      <x:c r="AC22" s="23" t="n">
        <x:v>1</x:v>
      </x:c>
      <x:c r="AD22" s="23" t="n">
        <x:v>1</x:v>
      </x:c>
      <x:c r="AE22" s="23" t="n">
        <x:v>1</x:v>
      </x:c>
      <x:c r="AF22" s="23" t="n">
        <x:v>1</x:v>
      </x:c>
      <x:c r="AG22" s="23" t="n">
        <x:v>1</x:v>
      </x:c>
      <x:c r="AH22" s="23" t="n">
        <x:v>1</x:v>
      </x:c>
      <x:c r="AI22" s="24" t="str">
        <x:v>2026-08-18</x:v>
      </x:c>
    </x:row>
    <x:row r="23">
      <x:c r="A23" s="15" t="str">
        <x:v>CCloan</x:v>
      </x:c>
      <x:c r="B23" s="15" t="str">
        <x:v>https://new.ccloan.kz/</x:v>
      </x:c>
      <x:c r="C23" s="15" t="str">
        <x:v>ТОО «МФО СиСиЛоун.kz»</x:v>
      </x:c>
      <x:c r="D23" s="15" t="str">
        <x:v>151040016751</x:v>
      </x:c>
      <x:c r="E23" s="15" t="str">
        <x:v>02.21.2021.М</x:v>
      </x:c>
      <x:c r="F23" s="15" t="str">
        <x:v>12.03.2021; cessation request published 10.02.2026</x:v>
      </x:c>
      <x:c r="G23" s="15" t="str">
        <x:v>cessation_notice</x:v>
      </x:c>
      <x:c r="H23" s="15" t="str">
        <x:v>unknown</x:v>
      </x:c>
      <x:c r="I23" s="15" t="str">
        <x:v>N/A</x:v>
      </x:c>
      <x:c r="J23" s="21"/>
      <x:c r="K23" s="15"/>
      <x:c r="L23" s="22" t="n">
        <x:v>100000</x:v>
      </x:c>
      <x:c r="M23" s="22" t="str">
        <x:f>IF($P23="Included",$L23*$J23*$K23,"")</x:f>
      </x:c>
      <x:c r="N23" s="22" t="str">
        <x:f>IF($M23="","",$L23+$M23)</x:f>
      </x:c>
      <x:c r="O23" s="22"/>
      <x:c r="P23" s="15" t="str">
        <x:v>Excluded</x:v>
      </x:c>
      <x:c r="Q23" s="15" t="str">
        <x:v>unknown</x:v>
      </x:c>
      <x:c r="R23" s="22"/>
      <x:c r="S23" s="15" t="str">
        <x:v>N/A</x:v>
      </x:c>
      <x:c r="T23" s="15" t="str">
        <x:v>N/A</x:v>
      </x:c>
      <x:c r="U23" s="15" t="str">
        <x:v>N/A</x:v>
      </x:c>
      <x:c r="V23" s="15" t="str">
        <x:v>insurance described as voluntary</x:v>
      </x:c>
      <x:c r="W23" s="15" t="str">
        <x:v>N/A</x:v>
      </x:c>
      <x:c r="X23" s="15" t="str">
        <x:v>https://ccloan.kz/</x:v>
      </x:c>
      <x:c r="Y23" s="15" t="str">
        <x:v>https://ccloan.kz/sitedocs/Лицензия.pdf</x:v>
      </x:c>
      <x:c r="Z23" s="15" t="str">
        <x:v>https://new.ccloan.kz/
https://ccloan.kz/
https://zan-info.kz/media/attachments/2026/02/10/ug-11-2026-ocgkd4.pdf</x:v>
      </x:c>
      <x:c r="AA23" s="15" t="str">
        <x:v>official publication reports a voluntary request to terminate the license; current lending and price cannot be verified</x:v>
      </x:c>
      <x:c r="AB23" s="15" t="str">
        <x:v>official license number is unusual and a cessation notice exists while an old lender card remained elsewhere</x:v>
      </x:c>
      <x:c r="AC23" s="23" t="n">
        <x:v>1</x:v>
      </x:c>
      <x:c r="AD23" s="23" t="n">
        <x:v>1</x:v>
      </x:c>
      <x:c r="AE23" s="23" t="n">
        <x:v>1</x:v>
      </x:c>
      <x:c r="AF23" s="23" t="n">
        <x:v>0</x:v>
      </x:c>
      <x:c r="AG23" s="23" t="n">
        <x:v>1</x:v>
      </x:c>
      <x:c r="AH23" s="23" t="n">
        <x:v>0</x:v>
      </x:c>
      <x:c r="AI23" s="24" t="str">
        <x:v>2026-08-18</x:v>
      </x:c>
    </x:row>
    <x:row r="24">
      <x:c r="A24" s="15" t="str">
        <x:v>CreditBar</x:v>
      </x:c>
      <x:c r="B24" s="15" t="str">
        <x:v>https://creditbar.kz/</x:v>
      </x:c>
      <x:c r="C24" s="15" t="str">
        <x:v>ТОО «МФО CreditBar»</x:v>
      </x:c>
      <x:c r="D24" s="15" t="str">
        <x:v>220940011323</x:v>
      </x:c>
      <x:c r="E24" s="15" t="str">
        <x:v>01.23.0001.М</x:v>
      </x:c>
      <x:c r="F24" s="15" t="str">
        <x:v>20.03.2023</x:v>
      </x:c>
      <x:c r="G24" s="15" t="str">
        <x:v>published</x:v>
      </x:c>
      <x:c r="H24" s="15" t="str">
        <x:v>no</x:v>
      </x:c>
      <x:c r="I24" s="15" t="str">
        <x:v>current product is 91–100 days</x:v>
      </x:c>
      <x:c r="J24" s="21"/>
      <x:c r="K24" s="15"/>
      <x:c r="L24" s="22" t="n">
        <x:v>100000</x:v>
      </x:c>
      <x:c r="M24" s="22" t="str">
        <x:f>IF($P24="Included",$L24*$J24*$K24,"")</x:f>
      </x:c>
      <x:c r="N24" s="22" t="str">
        <x:f>IF($M24="","",$L24+$M24)</x:f>
      </x:c>
      <x:c r="O24" s="22"/>
      <x:c r="P24" s="15" t="str">
        <x:v>Excluded</x:v>
      </x:c>
      <x:c r="Q24" s="15" t="str">
        <x:v>no</x:v>
      </x:c>
      <x:c r="R24" s="22"/>
      <x:c r="S24" s="15" t="str">
        <x:v>current product is 91–100 days</x:v>
      </x:c>
      <x:c r="T24" s="15" t="str">
        <x:v>promo codes referenced, current public value N/A</x:v>
      </x:c>
      <x:c r="U24" s="15" t="str">
        <x:v>43.75–46%</x:v>
      </x:c>
      <x:c r="V24" s="15" t="str">
        <x:v>card payout may retain 5.8%, minimum 348 ₸; bank-account route differs</x:v>
      </x:c>
      <x:c r="W24" s="15" t="str">
        <x:v>18+</x:v>
      </x:c>
      <x:c r="X24" s="15" t="str">
        <x:v>https://creditbar.kz/info</x:v>
      </x:c>
      <x:c r="Y24" s="15" t="str">
        <x:v>https://creditbar.kz/info</x:v>
      </x:c>
      <x:c r="Z24" s="15" t="str">
        <x:v>https://creditbar.kz/
https://creditbar.kz/info</x:v>
      </x:c>
      <x:c r="AA24" s="15" t="str">
        <x:v>current product duration is 91–100 days</x:v>
      </x:c>
      <x:c r="AB24" s="15" t="str"/>
      <x:c r="AC24" s="23" t="n">
        <x:v>1</x:v>
      </x:c>
      <x:c r="AD24" s="23" t="n">
        <x:v>1</x:v>
      </x:c>
      <x:c r="AE24" s="23" t="n">
        <x:v>1</x:v>
      </x:c>
      <x:c r="AF24" s="23" t="n">
        <x:v>1</x:v>
      </x:c>
      <x:c r="AG24" s="23" t="n">
        <x:v>1</x:v>
      </x:c>
      <x:c r="AH24" s="23" t="n">
        <x:v>1</x:v>
      </x:c>
      <x:c r="AI24" s="24" t="str">
        <x:v>2026-08-18</x:v>
      </x:c>
    </x:row>
    <x:row r="25">
      <x:c r="A25" s="15" t="str">
        <x:v>Kviku</x:v>
      </x:c>
      <x:c r="B25" s="15" t="str">
        <x:v>https://kviku.kz/site</x:v>
      </x:c>
      <x:c r="C25" s="15" t="str">
        <x:v>ТОО «МФО MFO№1»</x:v>
      </x:c>
      <x:c r="D25" s="15" t="str">
        <x:v>210740030694</x:v>
      </x:c>
      <x:c r="E25" s="15" t="str">
        <x:v>02.21.0093.М</x:v>
      </x:c>
      <x:c r="F25" s="15" t="str">
        <x:v>27.09.2021</x:v>
      </x:c>
      <x:c r="G25" s="15" t="str">
        <x:v>published</x:v>
      </x:c>
      <x:c r="H25" s="15" t="str">
        <x:v>no</x:v>
      </x:c>
      <x:c r="I25" s="15" t="str">
        <x:v>public terms are fixed at 15, 30 or 45 days</x:v>
      </x:c>
      <x:c r="J25" s="21"/>
      <x:c r="K25" s="15"/>
      <x:c r="L25" s="22" t="n">
        <x:v>100000</x:v>
      </x:c>
      <x:c r="M25" s="22" t="str">
        <x:f>IF($P25="Included",$L25*$J25*$K25,"")</x:f>
      </x:c>
      <x:c r="N25" s="22" t="str">
        <x:f>IF($M25="","",$L25+$M25)</x:f>
      </x:c>
      <x:c r="O25" s="22"/>
      <x:c r="P25" s="15" t="str">
        <x:v>Excluded</x:v>
      </x:c>
      <x:c r="Q25" s="15" t="str">
        <x:v>yes</x:v>
      </x:c>
      <x:c r="R25" s="22"/>
      <x:c r="S25" s="15" t="str">
        <x:v>rate from 0.01%; final terms after scoring</x:v>
      </x:c>
      <x:c r="T25" s="15" t="str">
        <x:v>from 0.01% per day</x:v>
      </x:c>
      <x:c r="U25" s="15" t="str">
        <x:v>from 3.7%</x:v>
      </x:c>
      <x:c r="V25" s="15" t="str">
        <x:v>insurance only with consent; cancellation available within 14 days</x:v>
      </x:c>
      <x:c r="W25" s="15" t="str">
        <x:v>18–75 in new rules</x:v>
      </x:c>
      <x:c r="X25" s="15" t="str">
        <x:v>https://kviku.kz/site/faq</x:v>
      </x:c>
      <x:c r="Y25" s="15" t="str">
        <x:v>https://static.kviku.kz/files/kz/Лицензия_ТОО_МФО№1.jpg</x:v>
      </x:c>
      <x:c r="Z25" s="15" t="str">
        <x:v>https://kviku.kz/site
https://kviku.kz/site/faq</x:v>
      </x:c>
      <x:c r="AA25" s="15" t="str">
        <x:v>20 days is unavailable; 30-day standard price is not reproducible</x:v>
      </x:c>
      <x:c r="AB25" s="15" t="str">
        <x:v>storefront limits differ from FAQ limits</x:v>
      </x:c>
      <x:c r="AC25" s="23" t="n">
        <x:v>1</x:v>
      </x:c>
      <x:c r="AD25" s="23" t="n">
        <x:v>1</x:v>
      </x:c>
      <x:c r="AE25" s="23" t="n">
        <x:v>1</x:v>
      </x:c>
      <x:c r="AF25" s="23" t="n">
        <x:v>1</x:v>
      </x:c>
      <x:c r="AG25" s="23" t="n">
        <x:v>1</x:v>
      </x:c>
      <x:c r="AH25" s="23" t="n">
        <x:v>1</x:v>
      </x:c>
      <x:c r="AI25" s="24" t="str">
        <x:v>2026-08-18</x:v>
      </x:c>
    </x:row>
    <x:row r="26">
      <x:c r="A26" s="15" t="str">
        <x:v>MoneyMan</x:v>
      </x:c>
      <x:c r="B26" s="15" t="str">
        <x:v>https://moneyman.kz/</x:v>
      </x:c>
      <x:c r="C26" s="15" t="str">
        <x:v>ТОО «МФО ФинтехФинанс»</x:v>
      </x:c>
      <x:c r="D26" s="15" t="str">
        <x:v>200840014753</x:v>
      </x:c>
      <x:c r="E26" s="15" t="str">
        <x:v>02.21.0052.М</x:v>
      </x:c>
      <x:c r="F26" s="15" t="str">
        <x:v>29.03.2021</x:v>
      </x:c>
      <x:c r="G26" s="15" t="str">
        <x:v>published</x:v>
      </x:c>
      <x:c r="H26" s="15" t="str">
        <x:v>yes</x:v>
      </x:c>
      <x:c r="I26" s="15" t="str">
        <x:v>individual price; public total N/A</x:v>
      </x:c>
      <x:c r="J26" s="21"/>
      <x:c r="K26" s="15"/>
      <x:c r="L26" s="22" t="n">
        <x:v>100000</x:v>
      </x:c>
      <x:c r="M26" s="22" t="str">
        <x:f>IF($P26="Included",$L26*$J26*$K26,"")</x:f>
      </x:c>
      <x:c r="N26" s="22" t="str">
        <x:f>IF($M26="","",$L26+$M26)</x:f>
      </x:c>
      <x:c r="O26" s="22"/>
      <x:c r="P26" s="15" t="str">
        <x:v>Excluded</x:v>
      </x:c>
      <x:c r="Q26" s="15" t="str">
        <x:v>yes</x:v>
      </x:c>
      <x:c r="R26" s="22"/>
      <x:c r="S26" s="15" t="str">
        <x:v>individual price</x:v>
      </x:c>
      <x:c r="T26" s="15" t="str">
        <x:v>no current percentage promotion found</x:v>
      </x:c>
      <x:c r="U26" s="15" t="str">
        <x:v>up to 46% for ordinary product; up to 179% for short product</x:v>
      </x:c>
      <x:c r="V26" s="15" t="str">
        <x:v>tariffs, commissions and other payments stated as not applicable; insurance voluntary</x:v>
      </x:c>
      <x:c r="W26" s="15" t="str">
        <x:v>18+</x:v>
      </x:c>
      <x:c r="X26" s="15" t="str">
        <x:v>https://moneyman.kz/wp-content/uploads/2026/03/Informatsiya-o-stavkah-voznagrazhdeniya-i-tarifah-FF-1.pdf</x:v>
      </x:c>
      <x:c r="Y26" s="15" t="str">
        <x:v>https://moneyman.kz/wp-content/uploads/2021/04/License-for-MFA(FF)-rus.pdf</x:v>
      </x:c>
      <x:c r="Z26" s="15" t="str">
        <x:v>https://moneyman.kz/
https://moneyman.kz/how-it-works/
https://moneyman.kz/about/docs/requisites/</x:v>
      </x:c>
      <x:c r="AA26" s="15" t="str">
        <x:v>exact standard rate and total are not reproducible before application</x:v>
      </x:c>
      <x:c r="AB26" s="15" t="str"/>
      <x:c r="AC26" s="23" t="n">
        <x:v>1</x:v>
      </x:c>
      <x:c r="AD26" s="23" t="n">
        <x:v>1</x:v>
      </x:c>
      <x:c r="AE26" s="23" t="n">
        <x:v>1</x:v>
      </x:c>
      <x:c r="AF26" s="23" t="n">
        <x:v>1</x:v>
      </x:c>
      <x:c r="AG26" s="23" t="n">
        <x:v>1</x:v>
      </x:c>
      <x:c r="AH26" s="23" t="n">
        <x:v>1</x:v>
      </x:c>
      <x:c r="AI26" s="24" t="str">
        <x:v>2026-08-18</x:v>
      </x:c>
    </x:row>
    <x:row r="27">
      <x:c r="A27" s="15" t="str">
        <x:v>OneCredit</x:v>
      </x:c>
      <x:c r="B27" s="15" t="str">
        <x:v>https://onecredit.kz/</x:v>
      </x:c>
      <x:c r="C27" s="15" t="str">
        <x:v>ТОО «МФО ONE CREDIT»</x:v>
      </x:c>
      <x:c r="D27" s="15" t="str">
        <x:v>220940025716</x:v>
      </x:c>
      <x:c r="E27" s="15" t="str">
        <x:v>02.23.0011.М</x:v>
      </x:c>
      <x:c r="F27" s="15" t="str">
        <x:v>23.01.2026 in eLicense PDF; footer says 08.06.2023</x:v>
      </x:c>
      <x:c r="G27" s="15" t="str">
        <x:v>conflict</x:v>
      </x:c>
      <x:c r="H27" s="15" t="str">
        <x:v>yes</x:v>
      </x:c>
      <x:c r="I27" s="15" t="str">
        <x:v>exact official example</x:v>
      </x:c>
      <x:c r="J27" s="21" t="n">
        <x:v>0.0029</x:v>
      </x:c>
      <x:c r="K27" s="15" t="n">
        <x:v>20</x:v>
      </x:c>
      <x:c r="L27" s="22" t="n">
        <x:v>100000</x:v>
      </x:c>
      <x:c r="M27" s="22" t="n">
        <x:f>IF($P27="Included",$L27*$J27*$K27,"")</x:f>
        <x:v>5800</x:v>
      </x:c>
      <x:c r="N27" s="22" t="n">
        <x:f>IF($M27="","",$L27+$M27)</x:f>
        <x:v>105800</x:v>
      </x:c>
      <x:c r="O27" s="22" t="n">
        <x:v>105800</x:v>
      </x:c>
      <x:c r="P27" s="15" t="str">
        <x:v>Included</x:v>
      </x:c>
      <x:c r="Q27" s="15" t="str">
        <x:v>yes</x:v>
      </x:c>
      <x:c r="R27" s="22" t="n">
        <x:v>108700</x:v>
      </x:c>
      <x:c r="S27" s="15" t="str">
        <x:v>editorial calculation from fixed published rate</x:v>
      </x:c>
      <x:c r="T27" s="15" t="str">
        <x:v>no current promotion on official stocks page</x:v>
      </x:c>
      <x:c r="U27" s="15" t="str">
        <x:v>up to 179%</x:v>
      </x:c>
      <x:c r="V27" s="15" t="str">
        <x:v>site says no hidden payments; consulting and insurance documents exist, mandatory status/price N/A</x:v>
      </x:c>
      <x:c r="W27" s="15" t="str">
        <x:v>18–75</x:v>
      </x:c>
      <x:c r="X27" s="15" t="str">
        <x:v>https://onecredit.kz/documents/</x:v>
      </x:c>
      <x:c r="Y27" s="15" t="str">
        <x:v>https://onecredit.kz/wp-content/uploads/2026/01/26002193_ru-1.pdf</x:v>
      </x:c>
      <x:c r="Z27" s="15" t="str">
        <x:v>https://onecredit.kz/
https://onecredit.kz/documents/
https://onecredit.kz/stocks/
https://onecredit.kz/how-to-take/</x:v>
      </x:c>
      <x:c r="AA27" s="15" t="str"/>
      <x:c r="AB27" s="15" t="str">
        <x:v>license date differs between footer and eLicense PDF</x:v>
      </x:c>
      <x:c r="AC27" s="23" t="n">
        <x:v>1</x:v>
      </x:c>
      <x:c r="AD27" s="23" t="n">
        <x:v>1</x:v>
      </x:c>
      <x:c r="AE27" s="23" t="n">
        <x:v>1</x:v>
      </x:c>
      <x:c r="AF27" s="23" t="n">
        <x:v>1</x:v>
      </x:c>
      <x:c r="AG27" s="23" t="n">
        <x:v>0</x:v>
      </x:c>
      <x:c r="AH27" s="23" t="n">
        <x:v>1</x:v>
      </x:c>
      <x:c r="AI27" s="24" t="str">
        <x:v>2026-08-18</x:v>
      </x:c>
    </x:row>
    <x:row r="28">
      <x:c r="A28" s="15" t="str">
        <x:v>ZaimBee</x:v>
      </x:c>
      <x:c r="B28" s="15" t="str">
        <x:v>https://zaimbee.kz/</x:v>
      </x:c>
      <x:c r="C28" s="15" t="str">
        <x:v>ТОО «МФО SurfKaz Finance»</x:v>
      </x:c>
      <x:c r="D28" s="15" t="str">
        <x:v>250340025650</x:v>
      </x:c>
      <x:c r="E28" s="15" t="str">
        <x:v>02.25.0010.М</x:v>
      </x:c>
      <x:c r="F28" s="15" t="str">
        <x:v>30.10.2025</x:v>
      </x:c>
      <x:c r="G28" s="15" t="str">
        <x:v>published</x:v>
      </x:c>
      <x:c r="H28" s="15" t="str">
        <x:v>yes</x:v>
      </x:c>
      <x:c r="I28" s="15" t="str">
        <x:v>editorial calculation from fixed rate; official 45-day example confirms formula</x:v>
      </x:c>
      <x:c r="J28" s="21" t="n">
        <x:v>0.0029</x:v>
      </x:c>
      <x:c r="K28" s="15" t="n">
        <x:v>20</x:v>
      </x:c>
      <x:c r="L28" s="22" t="n">
        <x:v>100000</x:v>
      </x:c>
      <x:c r="M28" s="22" t="n">
        <x:f>IF($P28="Included",$L28*$J28*$K28,"")</x:f>
        <x:v>5800</x:v>
      </x:c>
      <x:c r="N28" s="22" t="n">
        <x:f>IF($M28="","",$L28+$M28)</x:f>
        <x:v>105800</x:v>
      </x:c>
      <x:c r="O28" s="22"/>
      <x:c r="P28" s="15" t="str">
        <x:v>Included</x:v>
      </x:c>
      <x:c r="Q28" s="15" t="str">
        <x:v>yes</x:v>
      </x:c>
      <x:c r="R28" s="22" t="n">
        <x:v>108700</x:v>
      </x:c>
      <x:c r="S28" s="15" t="str">
        <x:v>editorial calculation from fixed rate</x:v>
      </x:c>
      <x:c r="T28" s="15" t="str">
        <x:v>N/A</x:v>
      </x:c>
      <x:c r="U28" s="15" t="str">
        <x:v>up to 179%</x:v>
      </x:c>
      <x:c r="V28" s="15" t="str">
        <x:v>site states no hidden commissions; mandatory add-ons N/A</x:v>
      </x:c>
      <x:c r="W28" s="15" t="str">
        <x:v>N/A</x:v>
      </x:c>
      <x:c r="X28" s="15" t="str">
        <x:v>https://zaimbee.kz/</x:v>
      </x:c>
      <x:c r="Y28" s="15" t="str">
        <x:v>https://cdn-c1.zaimbee.kz/operator/operator/exequatur.pdf</x:v>
      </x:c>
      <x:c r="Z28" s="15" t="str">
        <x:v>https://zaimbee.kz/
https://cdn-c1.zaimbee.kz/operator/operator/exequatur.pdf</x:v>
      </x:c>
      <x:c r="AA28" s="15" t="str"/>
      <x:c r="AB28" s="15" t="str"/>
      <x:c r="AC28" s="23" t="n">
        <x:v>1</x:v>
      </x:c>
      <x:c r="AD28" s="23" t="n">
        <x:v>1</x:v>
      </x:c>
      <x:c r="AE28" s="23" t="n">
        <x:v>1</x:v>
      </x:c>
      <x:c r="AF28" s="23" t="n">
        <x:v>1</x:v>
      </x:c>
      <x:c r="AG28" s="23" t="n">
        <x:v>0</x:v>
      </x:c>
      <x:c r="AH28" s="23" t="n">
        <x:v>0</x:v>
      </x:c>
      <x:c r="AI28" s="24" t="str">
        <x:v>2026-08-18</x:v>
      </x:c>
    </x:row>
    <x:row r="29">
      <x:c r="A29" s="15" t="str">
        <x:v>SelfieCredit</x:v>
      </x:c>
      <x:c r="B29" s="15" t="str">
        <x:v>https://selfiecredit.kz/</x:v>
      </x:c>
      <x:c r="C29" s="15" t="str">
        <x:v>ТОО «МФО CreditNova»</x:v>
      </x:c>
      <x:c r="D29" s="15" t="str">
        <x:v>151140014481</x:v>
      </x:c>
      <x:c r="E29" s="15" t="str">
        <x:v>02.23.0014.М</x:v>
      </x:c>
      <x:c r="F29" s="15" t="str">
        <x:v>22.05.2023 in footer; primary PDF not accessible</x:v>
      </x:c>
      <x:c r="G29" s="15" t="str">
        <x:v>insufficient</x:v>
      </x:c>
      <x:c r="H29" s="15" t="str">
        <x:v>unknown</x:v>
      </x:c>
      <x:c r="I29" s="15" t="str">
        <x:v>frontend failure; N/A</x:v>
      </x:c>
      <x:c r="J29" s="21"/>
      <x:c r="K29" s="15"/>
      <x:c r="L29" s="22" t="n">
        <x:v>100000</x:v>
      </x:c>
      <x:c r="M29" s="22" t="str">
        <x:f>IF($P29="Included",$L29*$J29*$K29,"")</x:f>
      </x:c>
      <x:c r="N29" s="22" t="str">
        <x:f>IF($M29="","",$L29+$M29)</x:f>
      </x:c>
      <x:c r="O29" s="22"/>
      <x:c r="P29" s="15" t="str">
        <x:v>Excluded</x:v>
      </x:c>
      <x:c r="Q29" s="15" t="str">
        <x:v>unknown</x:v>
      </x:c>
      <x:c r="R29" s="22"/>
      <x:c r="S29" s="15" t="str">
        <x:v>frontend failure; N/A</x:v>
      </x:c>
      <x:c r="T29" s="15" t="str">
        <x:v>N/A</x:v>
      </x:c>
      <x:c r="U29" s="15" t="str">
        <x:v>N/A</x:v>
      </x:c>
      <x:c r="V29" s="15" t="str">
        <x:v>N/A</x:v>
      </x:c>
      <x:c r="W29" s="15" t="str">
        <x:v>N/A</x:v>
      </x:c>
      <x:c r="X29" s="15" t="str">
        <x:v>https://selfiecredit.kz/gesv-calculator</x:v>
      </x:c>
      <x:c r="Y29" s="15" t="str">
        <x:v>https://selfiecredit.kz/</x:v>
      </x:c>
      <x:c r="Z29" s="15" t="str">
        <x:v>https://selfiecredit.kz/
https://selfiecredit.kz/gesv-calculator</x:v>
      </x:c>
      <x:c r="AA29" s="15" t="str">
        <x:v>official frontend, terms and calculator were not reproducible on the cutoff date</x:v>
      </x:c>
      <x:c r="AB29" s="15" t="str">
        <x:v>site loads with chunk/CSS errors</x:v>
      </x:c>
      <x:c r="AC29" s="23" t="n">
        <x:v>1</x:v>
      </x:c>
      <x:c r="AD29" s="23" t="n">
        <x:v>1</x:v>
      </x:c>
      <x:c r="AE29" s="23" t="n">
        <x:v>0</x:v>
      </x:c>
      <x:c r="AF29" s="23" t="n">
        <x:v>0</x:v>
      </x:c>
      <x:c r="AG29" s="23" t="n">
        <x:v>0</x:v>
      </x:c>
      <x:c r="AH29" s="23" t="n">
        <x:v>0</x:v>
      </x:c>
      <x:c r="AI29" s="24" t="str">
        <x:v>2026-08-18</x:v>
      </x:c>
    </x:row>
    <x:row r="30">
      <x:c r="A30" s="15" t="str">
        <x:v>Baylyq</x:v>
      </x:c>
      <x:c r="B30" s="15" t="str">
        <x:v>https://baylyq.kz/</x:v>
      </x:c>
      <x:c r="C30" s="15" t="str">
        <x:v>ТОО «МФО DXB finance»</x:v>
      </x:c>
      <x:c r="D30" s="15" t="str">
        <x:v>220240001189</x:v>
      </x:c>
      <x:c r="E30" s="15" t="str">
        <x:v>02.22.0005.М</x:v>
      </x:c>
      <x:c r="F30" s="15" t="str">
        <x:v>13.10.2022</x:v>
      </x:c>
      <x:c r="G30" s="15" t="str">
        <x:v>published</x:v>
      </x:c>
      <x:c r="H30" s="15" t="str">
        <x:v>yes</x:v>
      </x:c>
      <x:c r="I30" s="15" t="str">
        <x:v>fixed rate published, but official template is internally inconsistent</x:v>
      </x:c>
      <x:c r="J30" s="21" t="n">
        <x:v>0.0028</x:v>
      </x:c>
      <x:c r="K30" s="15" t="n">
        <x:v>20</x:v>
      </x:c>
      <x:c r="L30" s="22" t="n">
        <x:v>100000</x:v>
      </x:c>
      <x:c r="M30" s="22" t="str">
        <x:f>IF($P30="Included",$L30*$J30*$K30,"")</x:f>
      </x:c>
      <x:c r="N30" s="22" t="str">
        <x:f>IF($M30="","",$L30+$M30)</x:f>
      </x:c>
      <x:c r="O30" s="22" t="n">
        <x:v>105600</x:v>
      </x:c>
      <x:c r="P30" s="15" t="str">
        <x:v>Excluded</x:v>
      </x:c>
      <x:c r="Q30" s="15" t="str">
        <x:v>yes</x:v>
      </x:c>
      <x:c r="R30" s="22" t="n">
        <x:v>108400</x:v>
      </x:c>
      <x:c r="S30" s="15" t="str">
        <x:v>editorial calculation; excluded due to document conflict</x:v>
      </x:c>
      <x:c r="T30" s="15" t="str">
        <x:v>N/A</x:v>
      </x:c>
      <x:c r="U30" s="15" t="str">
        <x:v>166.8% in July 2026 template; 179% in December 2025 template</x:v>
      </x:c>
      <x:c r="V30" s="15" t="str">
        <x:v>storefront says no hidden commissions; mandatory add-ons N/A</x:v>
      </x:c>
      <x:c r="W30" s="15" t="str">
        <x:v>N/A</x:v>
      </x:c>
      <x:c r="X30" s="15" t="str">
        <x:v>https://api.baylyq.kz/loan-offer-details-preview/download/application-for-loan-ru/pdf</x:v>
      </x:c>
      <x:c r="Y30" s="15" t="str">
        <x:v>https://baylyq.kz/</x:v>
      </x:c>
      <x:c r="Z30" s="15" t="str">
        <x:v>https://baylyq.kz/
https://api.baylyq.kz/loan-offer-details-preview/download/application-for-loan-ru/pdf</x:v>
      </x:c>
      <x:c r="AA30" s="15" t="str">
        <x:v>official template contains contradictory GESV and overpayment fields</x:v>
      </x:c>
      <x:c r="AB30" s="15" t="str">
        <x:v>a 10,000 ₸ / 5-day example shows 10,140 ₸ total but an impossible 12,660 ₸ overpayment field; GESV also differs by template</x:v>
      </x:c>
      <x:c r="AC30" s="23" t="n">
        <x:v>1</x:v>
      </x:c>
      <x:c r="AD30" s="23" t="n">
        <x:v>1</x:v>
      </x:c>
      <x:c r="AE30" s="23" t="n">
        <x:v>1</x:v>
      </x:c>
      <x:c r="AF30" s="23" t="n">
        <x:v>1</x:v>
      </x:c>
      <x:c r="AG30" s="23" t="n">
        <x:v>0</x:v>
      </x:c>
      <x:c r="AH30" s="23" t="n">
        <x:v>0</x:v>
      </x:c>
      <x:c r="AI30" s="24" t="str">
        <x:v>2026-08-18</x:v>
      </x:c>
    </x:row>
  </x:sheetData>
  <x:mergeCells>
    <x:mergeCell ref="A1:AI1"/>
    <x:mergeCell ref="A2:AI3"/>
  </x:mergeCells>
  <x:conditionalFormatting sqref="P5:P30">
    <x:cfRule type="containsText" dxfId="0" priority="1" operator="containsText" text="Included"/>
    <x:cfRule type="containsText" dxfId="1" priority="2" operator="containsText" text="Excluded"/>
  </x:conditionalFormatting>
  <x:pageMargins left="0.7" right="0.7" top="0.75" bottom="0.75" header="0.3" footer="0.3"/>
  <x:tableParts count="1">
    <x:tablePart xmlns:r="http://schemas.openxmlformats.org/officeDocument/2006/relationships" r:id="Ra37681f8689a4d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.5" hidden="0" customWidth="1"/>
    <x:col min="2" max="2" width="15" hidden="0" customWidth="1"/>
    <x:col min="3" max="3" width="38.75" hidden="0" customWidth="1"/>
    <x:col min="4" max="4" width="12.5" hidden="0" customWidth="1"/>
    <x:col min="5" max="5" width="12.5" hidden="0" customWidth="1"/>
    <x:col min="6" max="6" width="16.25" hidden="0" customWidth="1"/>
    <x:col min="7" max="7" width="16.25" hidden="0" customWidth="1"/>
    <x:col min="8" max="8" width="16.25" hidden="0" customWidth="1"/>
    <x:col min="9" max="9" width="11.25" hidden="0" customWidth="1"/>
  </x:cols>
  <x:sheetData>
    <x:row r="1" ht="30" customHeight="1">
      <x:c r="A1" s="3" t="str">
        <x:v>Сопоставимый сценарий: 100 000 ₸ на 20 дней</x:v>
      </x:c>
      <x:c r="B1" s="3"/>
      <x:c r="C1" s="3"/>
      <x:c r="D1" s="3"/>
      <x:c r="E1" s="3"/>
      <x:c r="F1" s="3"/>
      <x:c r="G1" s="3"/>
      <x:c r="H1" s="3"/>
      <x:c r="I1" s="3"/>
    </x:row>
    <x:row r="2" ht="20.25" customHeight="1">
      <x:c r="A2" s="7" t="str">
        <x:v>В таблице только 8 строк, где цену можно воспроизвести по официальному примеру или фиксированной публичной ставке.</x:v>
      </x:c>
      <x:c r="B2" s="7"/>
      <x:c r="C2" s="7"/>
      <x:c r="D2" s="7"/>
      <x:c r="E2" s="7"/>
      <x:c r="F2" s="7"/>
      <x:c r="G2" s="7"/>
      <x:c r="H2" s="7"/>
      <x:c r="I2" s="7"/>
    </x:row>
    <x:row r="3" ht="20.25" customHeight="1">
      <x:c r="A3" s="7"/>
      <x:c r="B3" s="7"/>
      <x:c r="C3" s="7"/>
      <x:c r="D3" s="7"/>
      <x:c r="E3" s="7"/>
      <x:c r="F3" s="7"/>
      <x:c r="G3" s="7"/>
      <x:c r="H3" s="7"/>
      <x:c r="I3" s="7"/>
    </x:row>
    <x:row r="4" ht="25.5" customHeight="1">
      <x:c r="A4" s="12" t="str">
        <x:v>Rank</x:v>
      </x:c>
      <x:c r="B4" s="12" t="str">
        <x:v>Brand</x:v>
      </x:c>
      <x:c r="C4" s="12" t="str">
        <x:v>Evidence</x:v>
      </x:c>
      <x:c r="D4" s="12" t="str">
        <x:v>Daily rate</x:v>
      </x:c>
      <x:c r="E4" s="12" t="str">
        <x:v>Charged days</x:v>
      </x:c>
      <x:c r="F4" s="12" t="str">
        <x:v>Overpayment, ₸</x:v>
      </x:c>
      <x:c r="G4" s="12" t="str">
        <x:v>Total, ₸</x:v>
      </x:c>
      <x:c r="H4" s="12" t="str">
        <x:v>Difference from min, ₸</x:v>
      </x:c>
      <x:c r="I4" s="12" t="str">
        <x:v>Source row</x:v>
      </x:c>
    </x:row>
    <x:row r="5">
      <x:c r="A5" s="15" t="n">
        <x:v>1</x:v>
      </x:c>
      <x:c r="B5" s="15" t="str">
        <x:f>'Raw data'!A5</x:f>
        <x:v>BeeCredit</x:v>
      </x:c>
      <x:c r="C5" s="15" t="str">
        <x:f>'Raw data'!I5</x:f>
        <x:v>calculated from published fixed rate and accrual rule</x:v>
      </x:c>
      <x:c r="D5" s="21" t="n">
        <x:f>'Raw data'!J5</x:f>
        <x:v>0.0029</x:v>
      </x:c>
      <x:c r="E5" s="15" t="n">
        <x:f>'Raw data'!K5</x:f>
        <x:v>19</x:v>
      </x:c>
      <x:c r="F5" s="22" t="n">
        <x:f>'Raw data'!M5</x:f>
        <x:v>5510</x:v>
      </x:c>
      <x:c r="G5" s="22" t="n">
        <x:f>'Raw data'!N5</x:f>
        <x:v>105510</x:v>
      </x:c>
      <x:c r="H5" s="22" t="n">
        <x:f>G5-MIN($G$5:$G$12)</x:f>
        <x:v>0</x:v>
      </x:c>
      <x:c r="I5" s="15" t="n">
        <x:v>5</x:v>
      </x:c>
    </x:row>
    <x:row r="6">
      <x:c r="A6" s="15" t="n">
        <x:v>2</x:v>
      </x:c>
      <x:c r="B6" s="15" t="str">
        <x:f>'Raw data'!A17</x:f>
        <x:v>TengeDa</x:v>
      </x:c>
      <x:c r="C6" s="15" t="str">
        <x:f>'Raw data'!I17</x:f>
        <x:v>calculated from fixed rate and second-day accrual rule</x:v>
      </x:c>
      <x:c r="D6" s="21" t="n">
        <x:f>'Raw data'!J17</x:f>
        <x:v>0.0029</x:v>
      </x:c>
      <x:c r="E6" s="15" t="n">
        <x:f>'Raw data'!K17</x:f>
        <x:v>19</x:v>
      </x:c>
      <x:c r="F6" s="22" t="n">
        <x:f>'Raw data'!M17</x:f>
        <x:v>5510</x:v>
      </x:c>
      <x:c r="G6" s="22" t="n">
        <x:f>'Raw data'!N17</x:f>
        <x:v>105510</x:v>
      </x:c>
      <x:c r="H6" s="22" t="n">
        <x:f>G6-MIN($G$5:$G$12)</x:f>
        <x:v>0</x:v>
      </x:c>
      <x:c r="I6" s="15" t="n">
        <x:v>17</x:v>
      </x:c>
    </x:row>
    <x:row r="7">
      <x:c r="A7" s="15" t="n">
        <x:v>3</x:v>
      </x:c>
      <x:c r="B7" s="15" t="str">
        <x:f>'Raw data'!A15</x:f>
        <x:v>Qanat.kz</x:v>
      </x:c>
      <x:c r="C7" s="15" t="str">
        <x:f>'Raw data'!I15</x:f>
        <x:v>exact official example</x:v>
      </x:c>
      <x:c r="D7" s="21" t="n">
        <x:f>'Raw data'!J15</x:f>
        <x:v>0.0028</x:v>
      </x:c>
      <x:c r="E7" s="15" t="n">
        <x:f>'Raw data'!K15</x:f>
        <x:v>20</x:v>
      </x:c>
      <x:c r="F7" s="22" t="n">
        <x:f>'Raw data'!M15</x:f>
        <x:v>5600</x:v>
      </x:c>
      <x:c r="G7" s="22" t="n">
        <x:f>'Raw data'!N15</x:f>
        <x:v>105600</x:v>
      </x:c>
      <x:c r="H7" s="22" t="n">
        <x:f>G7-MIN($G$5:$G$12)</x:f>
        <x:v>90</x:v>
      </x:c>
      <x:c r="I7" s="15" t="n">
        <x:v>15</x:v>
      </x:c>
    </x:row>
    <x:row r="8">
      <x:c r="A8" s="15" t="n">
        <x:v>4</x:v>
      </x:c>
      <x:c r="B8" s="15" t="str">
        <x:f>'Raw data'!A18</x:f>
        <x:v>TurboMoney</x:v>
      </x:c>
      <x:c r="C8" s="15" t="str">
        <x:f>'Raw data'!I18</x:f>
        <x:v>exact official example</x:v>
      </x:c>
      <x:c r="D8" s="21" t="n">
        <x:f>'Raw data'!J18</x:f>
        <x:v>0.0028</x:v>
      </x:c>
      <x:c r="E8" s="15" t="n">
        <x:f>'Raw data'!K18</x:f>
        <x:v>20</x:v>
      </x:c>
      <x:c r="F8" s="22" t="n">
        <x:f>'Raw data'!M18</x:f>
        <x:v>5600</x:v>
      </x:c>
      <x:c r="G8" s="22" t="n">
        <x:f>'Raw data'!N18</x:f>
        <x:v>105600</x:v>
      </x:c>
      <x:c r="H8" s="22" t="n">
        <x:f>G8-MIN($G$5:$G$12)</x:f>
        <x:v>90</x:v>
      </x:c>
      <x:c r="I8" s="15" t="n">
        <x:v>18</x:v>
      </x:c>
    </x:row>
    <x:row r="9">
      <x:c r="A9" s="15" t="n">
        <x:v>5</x:v>
      </x:c>
      <x:c r="B9" s="15" t="str">
        <x:f>'Raw data'!A10</x:f>
        <x:v>Credit365</x:v>
      </x:c>
      <x:c r="C9" s="15" t="str">
        <x:f>'Raw data'!I10</x:f>
        <x:v>exact official example</x:v>
      </x:c>
      <x:c r="D9" s="21" t="n">
        <x:f>'Raw data'!J10</x:f>
        <x:v>0.0029</x:v>
      </x:c>
      <x:c r="E9" s="15" t="n">
        <x:f>'Raw data'!K10</x:f>
        <x:v>20</x:v>
      </x:c>
      <x:c r="F9" s="22" t="n">
        <x:f>'Raw data'!M10</x:f>
        <x:v>5800</x:v>
      </x:c>
      <x:c r="G9" s="22" t="n">
        <x:f>'Raw data'!N10</x:f>
        <x:v>105800</x:v>
      </x:c>
      <x:c r="H9" s="22" t="n">
        <x:f>G9-MIN($G$5:$G$12)</x:f>
        <x:v>290</x:v>
      </x:c>
      <x:c r="I9" s="15" t="n">
        <x:v>10</x:v>
      </x:c>
    </x:row>
    <x:row r="10">
      <x:c r="A10" s="15" t="n">
        <x:v>6</x:v>
      </x:c>
      <x:c r="B10" s="15" t="str">
        <x:f>'Raw data'!A13</x:f>
        <x:v>MicroCash</x:v>
      </x:c>
      <x:c r="C10" s="15" t="str">
        <x:f>'Raw data'!I13</x:f>
        <x:v>calculated from fixed rate; calculator confirms linear method</x:v>
      </x:c>
      <x:c r="D10" s="21" t="n">
        <x:f>'Raw data'!J13</x:f>
        <x:v>0.0029</x:v>
      </x:c>
      <x:c r="E10" s="15" t="n">
        <x:f>'Raw data'!K13</x:f>
        <x:v>20</x:v>
      </x:c>
      <x:c r="F10" s="22" t="n">
        <x:f>'Raw data'!M13</x:f>
        <x:v>5800</x:v>
      </x:c>
      <x:c r="G10" s="22" t="n">
        <x:f>'Raw data'!N13</x:f>
        <x:v>105800</x:v>
      </x:c>
      <x:c r="H10" s="22" t="n">
        <x:f>G10-MIN($G$5:$G$12)</x:f>
        <x:v>290</x:v>
      </x:c>
      <x:c r="I10" s="15" t="n">
        <x:v>13</x:v>
      </x:c>
    </x:row>
    <x:row r="11">
      <x:c r="A11" s="15" t="n">
        <x:v>7</x:v>
      </x:c>
      <x:c r="B11" s="15" t="str">
        <x:f>'Raw data'!A27</x:f>
        <x:v>OneCredit</x:v>
      </x:c>
      <x:c r="C11" s="15" t="str">
        <x:f>'Raw data'!I27</x:f>
        <x:v>exact official example</x:v>
      </x:c>
      <x:c r="D11" s="21" t="n">
        <x:f>'Raw data'!J27</x:f>
        <x:v>0.0029</x:v>
      </x:c>
      <x:c r="E11" s="15" t="n">
        <x:f>'Raw data'!K27</x:f>
        <x:v>20</x:v>
      </x:c>
      <x:c r="F11" s="22" t="n">
        <x:f>'Raw data'!M27</x:f>
        <x:v>5800</x:v>
      </x:c>
      <x:c r="G11" s="22" t="n">
        <x:f>'Raw data'!N27</x:f>
        <x:v>105800</x:v>
      </x:c>
      <x:c r="H11" s="22" t="n">
        <x:f>G11-MIN($G$5:$G$12)</x:f>
        <x:v>290</x:v>
      </x:c>
      <x:c r="I11" s="15" t="n">
        <x:v>27</x:v>
      </x:c>
    </x:row>
    <x:row r="12">
      <x:c r="A12" s="15" t="n">
        <x:v>8</x:v>
      </x:c>
      <x:c r="B12" s="15" t="str">
        <x:f>'Raw data'!A28</x:f>
        <x:v>ZaimBee</x:v>
      </x:c>
      <x:c r="C12" s="15" t="str">
        <x:f>'Raw data'!I28</x:f>
        <x:v>editorial calculation from fixed rate; official 45-day example confirms formula</x:v>
      </x:c>
      <x:c r="D12" s="21" t="n">
        <x:f>'Raw data'!J28</x:f>
        <x:v>0.0029</x:v>
      </x:c>
      <x:c r="E12" s="15" t="n">
        <x:f>'Raw data'!K28</x:f>
        <x:v>20</x:v>
      </x:c>
      <x:c r="F12" s="22" t="n">
        <x:f>'Raw data'!M28</x:f>
        <x:v>5800</x:v>
      </x:c>
      <x:c r="G12" s="22" t="n">
        <x:f>'Raw data'!N28</x:f>
        <x:v>105800</x:v>
      </x:c>
      <x:c r="H12" s="22" t="n">
        <x:f>G12-MIN($G$5:$G$12)</x:f>
        <x:v>290</x:v>
      </x:c>
      <x:c r="I12" s="15" t="n">
        <x:v>28</x:v>
      </x:c>
    </x:row>
    <x:row r="14">
      <x:c r="A14" s="26" t="str">
        <x:v>Пояснение: расчётные строки не являются скриншотом калькулятора. Мы умножили 100 000 ₸ на фиксированную дневную ставку и опубликованное число процентных дней. Дополнительные услуги, не объявленные обязательными, в сумму не включены.</x:v>
      </x:c>
      <x:c r="B14" s="26"/>
      <x:c r="C14" s="26"/>
      <x:c r="D14" s="26"/>
      <x:c r="E14" s="26"/>
      <x:c r="F14" s="26"/>
      <x:c r="G14" s="26"/>
      <x:c r="H14" s="26"/>
      <x:c r="I14" s="26"/>
    </x:row>
    <x:row r="15">
      <x:c r="A15" s="26"/>
      <x:c r="B15" s="26"/>
      <x:c r="C15" s="26"/>
      <x:c r="D15" s="26"/>
      <x:c r="E15" s="26"/>
      <x:c r="F15" s="26"/>
      <x:c r="G15" s="26"/>
      <x:c r="H15" s="26"/>
      <x:c r="I15" s="26"/>
    </x:row>
  </x:sheetData>
  <x:mergeCells>
    <x:mergeCell ref="A1:I1"/>
    <x:mergeCell ref="A2:I3"/>
    <x:mergeCell ref="A14:I15"/>
  </x:mergeCells>
  <x:pageMargins left="0.7" right="0.7" top="0.75" bottom="0.75" header="0.3" footer="0.3"/>
  <x:tableParts count="1">
    <x:tablePart xmlns:r="http://schemas.openxmlformats.org/officeDocument/2006/relationships" r:id="R96f5cd34212a44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.5" hidden="0" customWidth="1"/>
    <x:col min="2" max="2" width="15.630000114440918" hidden="0" customWidth="1"/>
    <x:col min="3" max="3" width="10.630000114440918" hidden="0" customWidth="1"/>
    <x:col min="4" max="4" width="19.3799991607666" hidden="0" customWidth="1"/>
    <x:col min="5" max="5" width="12.5" hidden="0" customWidth="1"/>
    <x:col min="6" max="6" width="3.75" hidden="0" customWidth="1"/>
    <x:col min="7" max="7" width="11.25" hidden="0" customWidth="1"/>
    <x:col min="8" max="8" width="11.25" hidden="0" customWidth="1"/>
    <x:col min="9" max="9" width="11.25" hidden="0" customWidth="1"/>
    <x:col min="10" max="10" width="11.25" hidden="0" customWidth="1"/>
    <x:col min="11" max="11" width="11.25" hidden="0" customWidth="1"/>
    <x:col min="12" max="12" width="11.25" hidden="0" customWidth="1"/>
    <x:col min="13" max="13" width="11.25" hidden="0" customWidth="1"/>
    <x:col min="14" max="14" width="11.25" hidden="0" customWidth="1"/>
  </x:cols>
  <x:sheetData>
    <x:row r="1" ht="30" customHeight="1">
      <x:c r="A1" s="3" t="str">
        <x:v>Результаты исследования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0.25" customHeight="1">
      <x:c r="A2" s="7" t="str">
        <x:v>Ключевые показатели вычисляются формулами из листов Raw data и Comparable.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3" ht="20.25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</x:row>
    <x:row r="4">
      <x:c r="A4" s="31" t="str">
        <x:v>Кандидатов</x:v>
      </x:c>
      <x:c r="B4" s="32"/>
      <x:c r="D4" s="31" t="str">
        <x:v>Поддерживают 20 дней</x:v>
      </x:c>
      <x:c r="E4" s="32"/>
      <x:c r="G4" s="42" t="str">
        <x:v>Сопоставимых цен</x:v>
      </x:c>
      <x:c r="H4" s="43"/>
      <x:c r="J4" s="31" t="str">
        <x:v>Исключено</x:v>
      </x:c>
      <x:c r="K4" s="32"/>
    </x:row>
    <x:row r="5">
      <x:c r="A5" s="33" t="n">
        <x:f>COUNTA('Raw data'!$A$5:$A$30)</x:f>
        <x:v>26</x:v>
      </x:c>
      <x:c r="B5" s="34"/>
      <x:c r="D5" s="33" t="n">
        <x:f>COUNTIF('Raw data'!$H$5:$H$30,"yes")</x:f>
        <x:v>18</x:v>
      </x:c>
      <x:c r="E5" s="34"/>
      <x:c r="G5" s="44" t="n">
        <x:f>COUNTIF('Raw data'!$P$5:$P$30,"Included")</x:f>
        <x:v>8</x:v>
      </x:c>
      <x:c r="H5" s="45"/>
      <x:c r="J5" s="33" t="n">
        <x:f>COUNTIF('Raw data'!$P$5:$P$30,"Excluded")</x:f>
        <x:v>18</x:v>
      </x:c>
      <x:c r="K5" s="34"/>
    </x:row>
    <x:row r="6">
      <x:c r="A6" s="33"/>
      <x:c r="B6" s="34"/>
      <x:c r="D6" s="33"/>
      <x:c r="E6" s="34"/>
      <x:c r="G6" s="44"/>
      <x:c r="H6" s="45"/>
      <x:c r="J6" s="33"/>
      <x:c r="K6" s="34"/>
    </x:row>
    <x:row r="7">
      <x:c r="A7" s="35"/>
      <x:c r="B7" s="36"/>
      <x:c r="D7" s="35"/>
      <x:c r="E7" s="36"/>
      <x:c r="G7" s="46"/>
      <x:c r="H7" s="47"/>
      <x:c r="J7" s="35"/>
      <x:c r="K7" s="36"/>
    </x:row>
    <x:row r="9" ht="25.5" customHeight="1">
      <x:c r="A9" s="12" t="str">
        <x:v>Метрика стоимости</x:v>
      </x:c>
      <x:c r="B9" s="12" t="str">
        <x:v>Значение</x:v>
      </x:c>
      <x:c r="C9" s="12" t="str">
        <x:v>Единица</x:v>
      </x:c>
      <x:c r="D9"/>
      <x:c r="E9"/>
      <x:c r="F9"/>
    </x:row>
    <x:row r="10">
      <x:c r="A10" s="15" t="str">
        <x:v>Минимальный итог</x:v>
      </x:c>
      <x:c r="B10" s="22" t="n">
        <x:f>MIN(Comparable!$G$5:$G$12)</x:f>
        <x:v>105510</x:v>
      </x:c>
      <x:c r="C10" s="15" t="str">
        <x:v>₸</x:v>
      </x:c>
      <x:c r="D10"/>
      <x:c r="E10"/>
      <x:c r="F10"/>
    </x:row>
    <x:row r="11">
      <x:c r="A11" s="15" t="str">
        <x:v>Медианный итог</x:v>
      </x:c>
      <x:c r="B11" s="22" t="n">
        <x:f>MEDIAN(Comparable!$G$5:$G$12)</x:f>
        <x:v>105700</x:v>
      </x:c>
      <x:c r="C11" s="15" t="str">
        <x:v>₸</x:v>
      </x:c>
      <x:c r="D11"/>
      <x:c r="E11"/>
      <x:c r="F11"/>
    </x:row>
    <x:row r="12">
      <x:c r="A12" s="15" t="str">
        <x:v>Максимальный итог</x:v>
      </x:c>
      <x:c r="B12" s="22" t="n">
        <x:f>MAX(Comparable!$G$5:$G$12)</x:f>
        <x:v>105800</x:v>
      </x:c>
      <x:c r="C12" s="15" t="str">
        <x:v>₸</x:v>
      </x:c>
      <x:c r="D12"/>
      <x:c r="E12"/>
      <x:c r="F12"/>
    </x:row>
    <x:row r="13">
      <x:c r="A13" s="15" t="str">
        <x:v>Разброс</x:v>
      </x:c>
      <x:c r="B13" s="22" t="n">
        <x:f>B12-B10</x:f>
        <x:v>290</x:v>
      </x:c>
      <x:c r="C13" s="15" t="str">
        <x:v>₸</x:v>
      </x:c>
      <x:c r="D13"/>
      <x:c r="E13"/>
      <x:c r="F13"/>
    </x:row>
    <x:row r="14">
      <x:c r="A14" s="15" t="str">
        <x:v>Точный 30-дневный итог прямо на сайте</x:v>
      </x:c>
      <x:c r="B14" s="15" t="n">
        <x:f>COUNTIF('Raw data'!$S$5:$S$30,"exact official example")</x:f>
        <x:v>1</x:v>
      </x:c>
      <x:c r="C14" s="15" t="str">
        <x:v>бренд</x:v>
      </x:c>
      <x:c r="D14"/>
      <x:c r="E14"/>
      <x:c r="F14"/>
    </x:row>
    <x:row r="17" ht="25.5" customHeight="1">
      <x:c r="A17" s="12" t="str">
        <x:v>Brand</x:v>
      </x:c>
      <x:c r="B17" s="12" t="str">
        <x:v>Total, ₸</x:v>
      </x:c>
      <x:c r="D17" s="12" t="str">
        <x:v>Disclosure</x:v>
      </x:c>
      <x:c r="E17" s="12" t="str">
        <x:v>Share</x:v>
      </x:c>
    </x:row>
    <x:row r="18">
      <x:c r="A18" s="15" t="str">
        <x:f>Comparable!B5</x:f>
        <x:v>BeeCredit</x:v>
      </x:c>
      <x:c r="B18" s="48" t="n">
        <x:f>Comparable!G5</x:f>
        <x:v>105510</x:v>
      </x:c>
      <x:c r="D18" s="15" t="str">
        <x:v>Legal entity</x:v>
      </x:c>
      <x:c r="E18" s="49" t="n">
        <x:f>SUM('Raw data'!$AC$5:$AC$30)/COUNTA('Raw data'!$A$5:$A$30)</x:f>
        <x:v>1</x:v>
      </x:c>
    </x:row>
    <x:row r="19">
      <x:c r="A19" s="15" t="str">
        <x:f>Comparable!B6</x:f>
        <x:v>TengeDa</x:v>
      </x:c>
      <x:c r="B19" s="48" t="n">
        <x:f>Comparable!G6</x:f>
        <x:v>105510</x:v>
      </x:c>
      <x:c r="D19" s="15" t="str">
        <x:v>BIN</x:v>
      </x:c>
      <x:c r="E19" s="49" t="n">
        <x:f>SUM('Raw data'!$AD$5:$AD$30)/COUNTA('Raw data'!$A$5:$A$30)</x:f>
        <x:v>0.9615384615384616</x:v>
      </x:c>
    </x:row>
    <x:row r="20">
      <x:c r="A20" s="15" t="str">
        <x:f>Comparable!B7</x:f>
        <x:v>Qanat.kz</x:v>
      </x:c>
      <x:c r="B20" s="48" t="n">
        <x:f>Comparable!G7</x:f>
        <x:v>105600</x:v>
      </x:c>
      <x:c r="D20" s="15" t="str">
        <x:v>License</x:v>
      </x:c>
      <x:c r="E20" s="49" t="n">
        <x:f>SUM('Raw data'!$AE$5:$AE$30)/COUNTA('Raw data'!$A$5:$A$30)</x:f>
        <x:v>0.9230769230769231</x:v>
      </x:c>
    </x:row>
    <x:row r="21">
      <x:c r="A21" s="15" t="str">
        <x:f>Comparable!B8</x:f>
        <x:v>TurboMoney</x:v>
      </x:c>
      <x:c r="B21" s="48" t="n">
        <x:f>Comparable!G8</x:f>
        <x:v>105600</x:v>
      </x:c>
      <x:c r="D21" s="15" t="str">
        <x:v>GESV</x:v>
      </x:c>
      <x:c r="E21" s="49" t="n">
        <x:f>SUM('Raw data'!$AF$5:$AF$30)/COUNTA('Raw data'!$A$5:$A$30)</x:f>
        <x:v>0.9230769230769231</x:v>
      </x:c>
    </x:row>
    <x:row r="22">
      <x:c r="A22" s="15" t="str">
        <x:f>Comparable!B9</x:f>
        <x:v>Credit365</x:v>
      </x:c>
      <x:c r="B22" s="48" t="n">
        <x:f>Comparable!G9</x:f>
        <x:v>105800</x:v>
      </x:c>
      <x:c r="D22" s="15" t="str">
        <x:v>Add-ons clear</x:v>
      </x:c>
      <x:c r="E22" s="49" t="n">
        <x:f>SUM('Raw data'!$AG$5:$AG$30)/COUNTA('Raw data'!$A$5:$A$30)</x:f>
        <x:v>0.5384615384615384</x:v>
      </x:c>
    </x:row>
    <x:row r="23">
      <x:c r="A23" s="15" t="str">
        <x:f>Comparable!B10</x:f>
        <x:v>MicroCash</x:v>
      </x:c>
      <x:c r="B23" s="48" t="n">
        <x:f>Comparable!G10</x:f>
        <x:v>105800</x:v>
      </x:c>
      <x:c r="D23" s="15" t="str">
        <x:v>Age</x:v>
      </x:c>
      <x:c r="E23" s="49" t="n">
        <x:f>SUM('Raw data'!$AH$5:$AH$30)/COUNTA('Raw data'!$A$5:$A$30)</x:f>
        <x:v>0.7692307692307693</x:v>
      </x:c>
    </x:row>
    <x:row r="24">
      <x:c r="A24" s="15" t="str">
        <x:f>Comparable!B11</x:f>
        <x:v>OneCredit</x:v>
      </x:c>
      <x:c r="B24" s="48" t="n">
        <x:f>Comparable!G11</x:f>
        <x:v>105800</x:v>
      </x:c>
    </x:row>
    <x:row r="25">
      <x:c r="A25" s="15" t="str">
        <x:f>Comparable!B12</x:f>
        <x:v>ZaimBee</x:v>
      </x:c>
      <x:c r="B25" s="48" t="n">
        <x:f>Comparable!G12</x:f>
        <x:v>105800</x:v>
      </x:c>
    </x:row>
    <x:row r="27">
      <x:c r="A27" s="50" t="str">
        <x:v>Главный вывод: у восьми воспроизводимых строк итог отличается лишь на 290 ₸. Поэтому рекламная ставка «от 0,01%» и место карточки в каталоге сами по себе мало говорят о реальной цене. До заявки важнее увидеть итог к возврату, длительность акции, ГЭСВ и обязательность дополнительных услуг.</x:v>
      </x:c>
      <x:c r="B27" s="50"/>
      <x:c r="C27" s="50"/>
      <x:c r="D27" s="50"/>
      <x:c r="E27" s="50"/>
      <x:c r="F27" s="50"/>
    </x:row>
    <x:row r="28">
      <x:c r="A28" s="50"/>
      <x:c r="B28" s="50"/>
      <x:c r="C28" s="50"/>
      <x:c r="D28" s="50"/>
      <x:c r="E28" s="50"/>
      <x:c r="F28" s="50"/>
    </x:row>
    <x:row r="29">
      <x:c r="A29" s="50"/>
      <x:c r="B29" s="50"/>
      <x:c r="C29" s="50"/>
      <x:c r="D29" s="50"/>
      <x:c r="E29" s="50"/>
      <x:c r="F29" s="50"/>
    </x:row>
    <x:row r="30">
      <x:c r="A30" s="50"/>
      <x:c r="B30" s="50"/>
      <x:c r="C30" s="50"/>
      <x:c r="D30" s="50"/>
      <x:c r="E30" s="50"/>
      <x:c r="F30" s="50"/>
    </x:row>
    <x:row r="31">
      <x:c r="A31" s="50"/>
      <x:c r="B31" s="50"/>
      <x:c r="C31" s="50"/>
      <x:c r="D31" s="50"/>
      <x:c r="E31" s="50"/>
      <x:c r="F31" s="50"/>
    </x:row>
  </x:sheetData>
  <x:mergeCells>
    <x:mergeCell ref="A1:N1"/>
    <x:mergeCell ref="A2:N3"/>
    <x:mergeCell ref="A4:B4"/>
    <x:mergeCell ref="A5:B7"/>
    <x:mergeCell ref="D4:E4"/>
    <x:mergeCell ref="D5:E7"/>
    <x:mergeCell ref="G4:H4"/>
    <x:mergeCell ref="G5:H7"/>
    <x:mergeCell ref="J4:K4"/>
    <x:mergeCell ref="J5:K7"/>
    <x:mergeCell ref="A27:F31"/>
  </x:mergeCells>
  <x:pageMargins left="0.7" right="0.7" top="0.75" bottom="0.75" header="0.3" footer="0.3"/>
  <x:drawing xmlns:r="http://schemas.openxmlformats.org/officeDocument/2006/relationships" r:id="Rb1b8deb080d8408b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380000114440918" hidden="0" customWidth="1"/>
    <x:col min="2" max="2" width="28.75" hidden="0" customWidth="1"/>
    <x:col min="3" max="3" width="28.75" hidden="0" customWidth="1"/>
    <x:col min="4" max="4" width="28.75" hidden="0" customWidth="1"/>
    <x:col min="5" max="5" width="42.5" hidden="0" customWidth="1"/>
    <x:col min="6" max="6" width="12.5" hidden="0" customWidth="1"/>
    <x:col min="7" max="7" width="11.25" hidden="0" customWidth="1"/>
    <x:col min="8" max="8" width="47.5" hidden="0" customWidth="1"/>
  </x:cols>
  <x:sheetData>
    <x:row r="1" ht="30" customHeight="1">
      <x:c r="A1" s="3" t="str">
        <x:v>Источники и журнал проверки</x:v>
      </x:c>
      <x:c r="B1" s="3"/>
      <x:c r="C1" s="3"/>
      <x:c r="D1" s="3"/>
      <x:c r="E1" s="3"/>
      <x:c r="F1" s="3"/>
      <x:c r="G1" s="3"/>
      <x:c r="H1" s="3"/>
    </x:row>
    <x:row r="2" ht="20.25" customHeight="1">
      <x:c r="A2" s="7" t="str">
        <x:v>Официальные URL сохранены по каждому бренду. Проверка выполнена 18 августа 2026 года.</x:v>
      </x:c>
      <x:c r="B2" s="7"/>
      <x:c r="C2" s="7"/>
      <x:c r="D2" s="7"/>
      <x:c r="E2" s="7"/>
      <x:c r="F2" s="7"/>
      <x:c r="G2" s="7"/>
      <x:c r="H2" s="7"/>
    </x:row>
    <x:row r="3" ht="20.25" customHeight="1">
      <x:c r="A3" s="7"/>
      <x:c r="B3" s="7"/>
      <x:c r="C3" s="7"/>
      <x:c r="D3" s="7"/>
      <x:c r="E3" s="7"/>
      <x:c r="F3" s="7"/>
      <x:c r="G3" s="7"/>
      <x:c r="H3" s="7"/>
    </x:row>
    <x:row r="4" ht="25.5" customHeight="1">
      <x:c r="A4" s="12" t="str">
        <x:v>Brand</x:v>
      </x:c>
      <x:c r="B4" s="12" t="str">
        <x:v>Official site</x:v>
      </x:c>
      <x:c r="C4" s="12" t="str">
        <x:v>Documents</x:v>
      </x:c>
      <x:c r="D4" s="12" t="str">
        <x:v>License proof</x:v>
      </x:c>
      <x:c r="E4" s="12" t="str">
        <x:v>Other official sources</x:v>
      </x:c>
      <x:c r="F4" s="12" t="str">
        <x:v>Cutoff</x:v>
      </x:c>
      <x:c r="G4" s="12" t="str">
        <x:v>20d cohort</x:v>
      </x:c>
      <x:c r="H4" s="12" t="str">
        <x:v>Reason / audit note</x:v>
      </x:c>
    </x:row>
    <x:row r="5">
      <x:c r="A5" s="15" t="str">
        <x:v>BeeCredit</x:v>
      </x:c>
      <x:c r="B5" s="15" t="str">
        <x:v>https://beecredit.kz/</x:v>
      </x:c>
      <x:c r="C5" s="15" t="str">
        <x:v>https://beecredit.kz/documents/</x:v>
      </x:c>
      <x:c r="D5" s="15" t="str">
        <x:v>https://beecredit.kz/wp-content/uploads/2026/03/26002993_ru-1.pdf</x:v>
      </x:c>
      <x:c r="E5" s="15" t="str">
        <x:v>https://beecredit.kz/
https://beecredit.kz/faq/
https://beecredit.kz/documents/
https://beecredit.kz/rules/</x:v>
      </x:c>
      <x:c r="F5" s="24" t="str">
        <x:v>2026-08-18</x:v>
      </x:c>
      <x:c r="G5" s="15" t="str">
        <x:v>Included</x:v>
      </x:c>
      <x:c r="H5" s="15" t="str">
        <x:v>license date differs between the footer and the attached eLicense PDF</x:v>
      </x:c>
    </x:row>
    <x:row r="6">
      <x:c r="A6" s="15" t="str">
        <x:v>QazTrust</x:v>
      </x:c>
      <x:c r="B6" s="15" t="str">
        <x:v>https://qaztrust.kz/</x:v>
      </x:c>
      <x:c r="C6" s="15" t="str">
        <x:v>https://qaztrust.kz/docs</x:v>
      </x:c>
      <x:c r="D6" s="15" t="str">
        <x:v>https://qaztrust.kz/kk/contacts</x:v>
      </x:c>
      <x:c r="E6" s="15" t="str">
        <x:v>https://qaztrust.kz/
https://qaztrust.kz/microcredit
https://qaztrust.kz/docs</x:v>
      </x:c>
      <x:c r="F6" s="24" t="str">
        <x:v>2026-08-18</x:v>
      </x:c>
      <x:c r="G6" s="15" t="str">
        <x:v>Excluded</x:v>
      </x:c>
      <x:c r="H6" s="15" t="str">
        <x:v>online application was temporarily unavailable and no reproducible ordinary price was published</x:v>
      </x:c>
    </x:row>
    <x:row r="7">
      <x:c r="A7" s="15" t="str">
        <x:v>GMoney</x:v>
      </x:c>
      <x:c r="B7" s="15" t="str">
        <x:v>https://gmoney.kz/</x:v>
      </x:c>
      <x:c r="C7" s="15" t="str">
        <x:v>https://gmoney.kz/page/tariffs-and-fees</x:v>
      </x:c>
      <x:c r="D7" s="15" t="str">
        <x:v>https://gmoney.kz/page/tariffs-and-fees</x:v>
      </x:c>
      <x:c r="E7" s="15" t="str">
        <x:v>https://gmoney.kz/
https://gmoney.kz/page/tariffs-and-fees
https://gmoney.kz/documents</x:v>
      </x:c>
      <x:c r="F7" s="24" t="str">
        <x:v>2026-08-18</x:v>
      </x:c>
      <x:c r="G7" s="15" t="str">
        <x:v>Excluded</x:v>
      </x:c>
      <x:c r="H7" s="15" t="str">
        <x:v>20-day scenario is unavailable; the 30-day duration is not selectable on the current storefront</x:v>
      </x:c>
    </x:row>
    <x:row r="8">
      <x:c r="A8" s="15" t="str">
        <x:v>NeoCredit</x:v>
      </x:c>
      <x:c r="B8" s="15" t="str">
        <x:v>https://neocredit.kz/</x:v>
      </x:c>
      <x:c r="C8" s="15" t="str">
        <x:v>https://neocredit.kz/loan-conditions</x:v>
      </x:c>
      <x:c r="D8" s="15" t="str">
        <x:v>https://neocredit.kz/loan-conditions</x:v>
      </x:c>
      <x:c r="E8" s="15" t="str">
        <x:v>https://neocredit.kz/
https://neocredit.kz/loan-conditions
https://neocredit.kz/faq</x:v>
      </x:c>
      <x:c r="F8" s="24" t="str">
        <x:v>2026-08-18</x:v>
      </x:c>
      <x:c r="G8" s="15" t="str">
        <x:v>Excluded</x:v>
      </x:c>
      <x:c r="H8" s="15" t="str">
        <x:v>ordinary price is not reproducible and promotion length conflicts across official pages</x:v>
      </x:c>
    </x:row>
    <x:row r="9">
      <x:c r="A9" s="15" t="str">
        <x:v>CreditPlus</x:v>
      </x:c>
      <x:c r="B9" s="15" t="str">
        <x:v>https://creditplus.kz/</x:v>
      </x:c>
      <x:c r="C9" s="15" t="str">
        <x:v>https://creditplus.kz/dokumenty/</x:v>
      </x:c>
      <x:c r="D9" s="15" t="str">
        <x:v>https://creditplus.kz/dokumenty/</x:v>
      </x:c>
      <x:c r="E9" s="15" t="str">
        <x:v>https://creditplus.kz/
https://creditplus.kz/dokumenty/</x:v>
      </x:c>
      <x:c r="F9" s="24" t="str">
        <x:v>2026-08-18</x:v>
      </x:c>
      <x:c r="G9" s="15" t="str">
        <x:v>Excluded</x:v>
      </x:c>
      <x:c r="H9" s="15" t="str">
        <x:v>ordinary price and mandatory-service status are not reproducible</x:v>
      </x:c>
    </x:row>
    <x:row r="10">
      <x:c r="A10" s="15" t="str">
        <x:v>Credit365</x:v>
      </x:c>
      <x:c r="B10" s="15" t="str">
        <x:v>https://credit365.kz/</x:v>
      </x:c>
      <x:c r="C10" s="15" t="str">
        <x:v>https://credit365.kz/documents/</x:v>
      </x:c>
      <x:c r="D10" s="15" t="str">
        <x:v>https://credit365.kz/documents/</x:v>
      </x:c>
      <x:c r="E10" s="15" t="str">
        <x:v>https://credit365.kz/
https://credit365.kz/rules/
https://credit365.kz/documents/</x:v>
      </x:c>
      <x:c r="F10" s="24" t="str">
        <x:v>2026-08-18</x:v>
      </x:c>
      <x:c r="G10" s="15" t="str">
        <x:v>Included</x:v>
      </x:c>
      <x:c r="H10" s="15" t="str">
        <x:v>standard is described as from 0.28%, while the published example uses 0.29%</x:v>
      </x:c>
    </x:row>
    <x:row r="11">
      <x:c r="A11" s="15" t="str">
        <x:v>Ecommoney</x:v>
      </x:c>
      <x:c r="B11" s="15" t="str">
        <x:v>https://ecommoney.kz/</x:v>
      </x:c>
      <x:c r="C11" s="15" t="str">
        <x:v>https://ecommoney.kz/documents/</x:v>
      </x:c>
      <x:c r="D11" s="15" t="str">
        <x:v>https://ecommoney.kz/about-us/</x:v>
      </x:c>
      <x:c r="E11" s="15" t="str">
        <x:v>https://ecommoney.kz/
https://ecommoney.kz/documents/
https://ecommoney.kz/about-us/</x:v>
      </x:c>
      <x:c r="F11" s="24" t="str">
        <x:v>2026-08-18</x:v>
      </x:c>
      <x:c r="G11" s="15" t="str">
        <x:v>Excluded</x:v>
      </x:c>
      <x:c r="H11" s="15" t="str">
        <x:v>ordinary rate, total and mandatory-service status are not reproducible</x:v>
      </x:c>
    </x:row>
    <x:row r="12">
      <x:c r="A12" s="15" t="str">
        <x:v>fcredit</x:v>
      </x:c>
      <x:c r="B12" s="15" t="str">
        <x:v>https://fcredit.kz/</x:v>
      </x:c>
      <x:c r="C12" s="15" t="str">
        <x:v>https://fcredit.kz/privacy.html</x:v>
      </x:c>
      <x:c r="D12" s="15" t="str">
        <x:v>https://fcredit.kz/</x:v>
      </x:c>
      <x:c r="E12" s="15" t="str">
        <x:v>https://fcredit.kz/
https://h5.fcredit.kz/
https://fcredit.kz/privacy.html</x:v>
      </x:c>
      <x:c r="F12" s="24" t="str">
        <x:v>2026-08-18</x:v>
      </x:c>
      <x:c r="G12" s="15" t="str">
        <x:v>Excluded</x:v>
      </x:c>
      <x:c r="H12" s="15" t="str">
        <x:v>no exact ordinary price; calculator result is not explained by the public terms</x:v>
      </x:c>
    </x:row>
    <x:row r="13">
      <x:c r="A13" s="15" t="str">
        <x:v>MicroCash</x:v>
      </x:c>
      <x:c r="B13" s="15" t="str">
        <x:v>https://microcash.kz/</x:v>
      </x:c>
      <x:c r="C13" s="15" t="str">
        <x:v>https://microcash.kz/legal-info</x:v>
      </x:c>
      <x:c r="D13" s="15" t="str">
        <x:v>https://microcash.kz/legal-info</x:v>
      </x:c>
      <x:c r="E13" s="15" t="str">
        <x:v>https://microcash.kz/legal-info
https://microcash.kz/instructions
https://microcash.kz/zaym-po-udostovereniyu</x:v>
      </x:c>
      <x:c r="F13" s="24" t="str">
        <x:v>2026-08-18</x:v>
      </x:c>
      <x:c r="G13" s="15" t="str">
        <x:v>Included</x:v>
      </x:c>
      <x:c r="H13" s="15" t="str">
        <x:v>Price reproducible</x:v>
      </x:c>
    </x:row>
    <x:row r="14">
      <x:c r="A14" s="15" t="str">
        <x:v>MoneyPlus</x:v>
      </x:c>
      <x:c r="B14" s="15" t="str">
        <x:v>https://moneyplus.kz/</x:v>
      </x:c>
      <x:c r="C14" s="15" t="str">
        <x:v>https://moneyplus.kz/page/tariffs-and-fees</x:v>
      </x:c>
      <x:c r="D14" s="15" t="str">
        <x:v>https://moneyplus.kz/docs/Лицензия%20Moneyplus.pdf</x:v>
      </x:c>
      <x:c r="E14" s="15" t="str">
        <x:v>https://moneyplus.kz/
https://moneyplus.kz/page/tariffs-and-fees
https://moneyplus.kz/docs/Лицензия%20Moneyplus.pdf</x:v>
      </x:c>
      <x:c r="F14" s="24" t="str">
        <x:v>2026-08-18</x:v>
      </x:c>
      <x:c r="G14" s="15" t="str">
        <x:v>Excluded</x:v>
      </x:c>
      <x:c r="H14" s="15" t="str">
        <x:v>20 days unavailable; 30-day product is entrepreneurial and may include consulting cost</x:v>
      </x:c>
    </x:row>
    <x:row r="15">
      <x:c r="A15" s="15" t="str">
        <x:v>Qanat.kz</x:v>
      </x:c>
      <x:c r="B15" s="15" t="str">
        <x:v>https://qanat.kz/ru</x:v>
      </x:c>
      <x:c r="C15" s="15" t="str">
        <x:v>https://qanat.kz/ru/documents</x:v>
      </x:c>
      <x:c r="D15" s="15" t="str">
        <x:v>https://qanat.kz/ru/documents</x:v>
      </x:c>
      <x:c r="E15" s="15" t="str">
        <x:v>https://qanat.kz/ru
https://qanat.kz/ru/documents
https://qanat.kz/ru/faq
https://qanat.kz/ru/kontakty</x:v>
      </x:c>
      <x:c r="F15" s="24" t="str">
        <x:v>2026-08-18</x:v>
      </x:c>
      <x:c r="G15" s="15" t="str">
        <x:v>Included</x:v>
      </x:c>
      <x:c r="H15" s="15" t="str">
        <x:v>storefront and rules differ on maximum duration; age ranges differ across pages</x:v>
      </x:c>
    </x:row>
    <x:row r="16">
      <x:c r="A16" s="15" t="str">
        <x:v>Quick Money</x:v>
      </x:c>
      <x:c r="B16" s="15" t="str">
        <x:v>https://quickmoney.kz/</x:v>
      </x:c>
      <x:c r="C16" s="15" t="str">
        <x:v>https://quickmoney.kz/legal-info</x:v>
      </x:c>
      <x:c r="D16" s="15" t="str">
        <x:v>https://quickmoney.kz/legal-info</x:v>
      </x:c>
      <x:c r="E16" s="15" t="str">
        <x:v>https://quickmoney.kz/
https://quickmoney.kz/legal-info
https://quickmoney.kz/ru/faq</x:v>
      </x:c>
      <x:c r="F16" s="24" t="str">
        <x:v>2026-08-18</x:v>
      </x:c>
      <x:c r="G16" s="15" t="str">
        <x:v>Excluded</x:v>
      </x:c>
      <x:c r="H16" s="15" t="str">
        <x:v>scenario, current license disclosure and exact price cannot be reproduced</x:v>
      </x:c>
    </x:row>
    <x:row r="17">
      <x:c r="A17" s="15" t="str">
        <x:v>TengeDa</x:v>
      </x:c>
      <x:c r="B17" s="15" t="str">
        <x:v>https://tengeda.kz/</x:v>
      </x:c>
      <x:c r="C17" s="15" t="str">
        <x:v>https://tengeda.kz/pravila-predostavleniya-zajmov-too-dengi-govoryat</x:v>
      </x:c>
      <x:c r="D17" s="15" t="str">
        <x:v>https://tengeda.kz/pravila-predostavleniya-zajmov-too-dengi-govoryat</x:v>
      </x:c>
      <x:c r="E17" s="15" t="str">
        <x:v>https://tengeda.kz/
https://tengeda.kz/help/faq
https://tengeda.kz/kz/help/faq
https://tengeda.kz/how-it-works/apply</x:v>
      </x:c>
      <x:c r="F17" s="24" t="str">
        <x:v>2026-08-18</x:v>
      </x:c>
      <x:c r="G17" s="15" t="str">
        <x:v>Included</x:v>
      </x:c>
      <x:c r="H17" s="15" t="str">
        <x:v>RU FAQ says up to 45 days, KK FAQ says up to 30, and other pages show other limits</x:v>
      </x:c>
    </x:row>
    <x:row r="18">
      <x:c r="A18" s="15" t="str">
        <x:v>TurboMoney</x:v>
      </x:c>
      <x:c r="B18" s="15" t="str">
        <x:v>https://turbomoney.kz/ru/kontakty</x:v>
      </x:c>
      <x:c r="C18" s="15" t="str">
        <x:v>https://turbomoney.kz/ru/faq</x:v>
      </x:c>
      <x:c r="D18" s="15" t="str">
        <x:v>https://turbomoney.kz/ru/kontakty</x:v>
      </x:c>
      <x:c r="E18" s="15" t="str">
        <x:v>https://turbomoney.kz/ru/kontakty
https://turbomoney.kz/ru/faq
https://turbomoney.kz/storage/fa99f384fd630b43bbba3cfcdb9c827402bb20db.pdf</x:v>
      </x:c>
      <x:c r="F18" s="24" t="str">
        <x:v>2026-08-18</x:v>
      </x:c>
      <x:c r="G18" s="15" t="str">
        <x:v>Included</x:v>
      </x:c>
      <x:c r="H18" s="15" t="str">
        <x:v>age and maximum duration differ across content pages and formal rules</x:v>
      </x:c>
    </x:row>
    <x:row r="19">
      <x:c r="A19" s="15" t="str">
        <x:v>Acredit</x:v>
      </x:c>
      <x:c r="B19" s="15" t="str">
        <x:v>https://acredit.kz/</x:v>
      </x:c>
      <x:c r="C19" s="15" t="str">
        <x:v>https://acredit.kz/documents/</x:v>
      </x:c>
      <x:c r="D19" s="15" t="str">
        <x:v>https://acredit.kz/wp-content/uploads/2025/12/Litsenziya_ASF_ot_05_12_2025_pdf.pdf</x:v>
      </x:c>
      <x:c r="E19" s="15" t="str">
        <x:v>https://acredit.kz/
https://acredit.kz/documents/
https://acredit.kz/insurance/</x:v>
      </x:c>
      <x:c r="F19" s="24" t="str">
        <x:v>2026-08-18</x:v>
      </x:c>
      <x:c r="G19" s="15" t="str">
        <x:v>Excluded</x:v>
      </x:c>
      <x:c r="H19" s="15" t="str">
        <x:v>license number conflicts on the official site and public ordinary price is unavailable</x:v>
      </x:c>
    </x:row>
    <x:row r="20">
      <x:c r="A20" s="15" t="str">
        <x:v>Tengebai</x:v>
      </x:c>
      <x:c r="B20" s="15" t="str">
        <x:v>https://tengebai.kz/</x:v>
      </x:c>
      <x:c r="C20" s="15" t="str">
        <x:v>https://tengebai.kz/docs/</x:v>
      </x:c>
      <x:c r="D20" s="15" t="str">
        <x:v>https://tengebai.kz/Лицензия%20на%20осуществление%20микрофинансовой%20деятельности.pdf</x:v>
      </x:c>
      <x:c r="E20" s="15" t="str">
        <x:v>https://tengebai.kz/
https://tengebai.kz/docs/
https://tengebai.kz/kz/mikrokreditti-kalay-alyga-bolady/</x:v>
      </x:c>
      <x:c r="F20" s="24" t="str">
        <x:v>2026-08-18</x:v>
      </x:c>
      <x:c r="G20" s="15" t="str">
        <x:v>Excluded</x:v>
      </x:c>
      <x:c r="H20" s="15" t="str">
        <x:v>published example is expressly illustrative and 30-day examples conflict</x:v>
      </x:c>
    </x:row>
    <x:row r="21">
      <x:c r="A21" s="15" t="str">
        <x:v>Vivus</x:v>
      </x:c>
      <x:c r="B21" s="15" t="str">
        <x:v>https://www.vivus.kz/</x:v>
      </x:c>
      <x:c r="C21" s="15" t="str">
        <x:v>https://www.vivus.kz/ru/documents/list/9/</x:v>
      </x:c>
      <x:c r="D21" s="15" t="str">
        <x:v>https://www.vivus.kz/about/</x:v>
      </x:c>
      <x:c r="E21" s="15" t="str">
        <x:v>https://www.vivus.kz/
https://www.vivus.kz/about/
https://www.vivus.kz/ru/documents/list/9/</x:v>
      </x:c>
      <x:c r="F21" s="24" t="str">
        <x:v>2026-08-18</x:v>
      </x:c>
      <x:c r="G21" s="15" t="str">
        <x:v>Excluded</x:v>
      </x:c>
      <x:c r="H21" s="15" t="str">
        <x:v>no reproducible standard rate or total before application</x:v>
      </x:c>
    </x:row>
    <x:row r="22">
      <x:c r="A22" s="15" t="str">
        <x:v>Zaimer</x:v>
      </x:c>
      <x:c r="B22" s="15" t="str">
        <x:v>https://zaimer.kz/</x:v>
      </x:c>
      <x:c r="C22" s="15" t="str">
        <x:v>https://zaimer.kz/about/documents</x:v>
      </x:c>
      <x:c r="D22" s="15" t="str">
        <x:v>https://zaimer.kz/about/documents</x:v>
      </x:c>
      <x:c r="E22" s="15" t="str">
        <x:v>https://zaimer.kz/
https://zaimer.kz/help
https://zaimer.kz/product/max-limit
https://zaimer.kz/about/documents</x:v>
      </x:c>
      <x:c r="F22" s="24" t="str">
        <x:v>2026-08-18</x:v>
      </x:c>
      <x:c r="G22" s="15" t="str">
        <x:v>Excluded</x:v>
      </x:c>
      <x:c r="H22" s="15" t="str">
        <x:v>current product duration is 91–100 days, not 20 or 30</x:v>
      </x:c>
    </x:row>
    <x:row r="23">
      <x:c r="A23" s="15" t="str">
        <x:v>CCloan</x:v>
      </x:c>
      <x:c r="B23" s="15" t="str">
        <x:v>https://new.ccloan.kz/</x:v>
      </x:c>
      <x:c r="C23" s="15" t="str">
        <x:v>https://ccloan.kz/</x:v>
      </x:c>
      <x:c r="D23" s="15" t="str">
        <x:v>https://ccloan.kz/sitedocs/Лицензия.pdf</x:v>
      </x:c>
      <x:c r="E23" s="15" t="str">
        <x:v>https://new.ccloan.kz/
https://ccloan.kz/
https://zan-info.kz/media/attachments/2026/02/10/ug-11-2026-ocgkd4.pdf</x:v>
      </x:c>
      <x:c r="F23" s="24" t="str">
        <x:v>2026-08-18</x:v>
      </x:c>
      <x:c r="G23" s="15" t="str">
        <x:v>Excluded</x:v>
      </x:c>
      <x:c r="H23" s="15" t="str">
        <x:v>official publication reports a voluntary request to terminate the license; current lending and price cannot be verified</x:v>
      </x:c>
    </x:row>
    <x:row r="24">
      <x:c r="A24" s="15" t="str">
        <x:v>CreditBar</x:v>
      </x:c>
      <x:c r="B24" s="15" t="str">
        <x:v>https://creditbar.kz/</x:v>
      </x:c>
      <x:c r="C24" s="15" t="str">
        <x:v>https://creditbar.kz/info</x:v>
      </x:c>
      <x:c r="D24" s="15" t="str">
        <x:v>https://creditbar.kz/info</x:v>
      </x:c>
      <x:c r="E24" s="15" t="str">
        <x:v>https://creditbar.kz/
https://creditbar.kz/info</x:v>
      </x:c>
      <x:c r="F24" s="24" t="str">
        <x:v>2026-08-18</x:v>
      </x:c>
      <x:c r="G24" s="15" t="str">
        <x:v>Excluded</x:v>
      </x:c>
      <x:c r="H24" s="15" t="str">
        <x:v>current product duration is 91–100 days</x:v>
      </x:c>
    </x:row>
    <x:row r="25">
      <x:c r="A25" s="15" t="str">
        <x:v>Kviku</x:v>
      </x:c>
      <x:c r="B25" s="15" t="str">
        <x:v>https://kviku.kz/site</x:v>
      </x:c>
      <x:c r="C25" s="15" t="str">
        <x:v>https://kviku.kz/site/faq</x:v>
      </x:c>
      <x:c r="D25" s="15" t="str">
        <x:v>https://static.kviku.kz/files/kz/Лицензия_ТОО_МФО№1.jpg</x:v>
      </x:c>
      <x:c r="E25" s="15" t="str">
        <x:v>https://kviku.kz/site
https://kviku.kz/site/faq</x:v>
      </x:c>
      <x:c r="F25" s="24" t="str">
        <x:v>2026-08-18</x:v>
      </x:c>
      <x:c r="G25" s="15" t="str">
        <x:v>Excluded</x:v>
      </x:c>
      <x:c r="H25" s="15" t="str">
        <x:v>20 days is unavailable; 30-day standard price is not reproducible</x:v>
      </x:c>
    </x:row>
    <x:row r="26">
      <x:c r="A26" s="15" t="str">
        <x:v>MoneyMan</x:v>
      </x:c>
      <x:c r="B26" s="15" t="str">
        <x:v>https://moneyman.kz/</x:v>
      </x:c>
      <x:c r="C26" s="15" t="str">
        <x:v>https://moneyman.kz/wp-content/uploads/2026/03/Informatsiya-o-stavkah-voznagrazhdeniya-i-tarifah-FF-1.pdf</x:v>
      </x:c>
      <x:c r="D26" s="15" t="str">
        <x:v>https://moneyman.kz/wp-content/uploads/2021/04/License-for-MFA(FF)-rus.pdf</x:v>
      </x:c>
      <x:c r="E26" s="15" t="str">
        <x:v>https://moneyman.kz/
https://moneyman.kz/how-it-works/
https://moneyman.kz/about/docs/requisites/</x:v>
      </x:c>
      <x:c r="F26" s="24" t="str">
        <x:v>2026-08-18</x:v>
      </x:c>
      <x:c r="G26" s="15" t="str">
        <x:v>Excluded</x:v>
      </x:c>
      <x:c r="H26" s="15" t="str">
        <x:v>exact standard rate and total are not reproducible before application</x:v>
      </x:c>
    </x:row>
    <x:row r="27">
      <x:c r="A27" s="15" t="str">
        <x:v>OneCredit</x:v>
      </x:c>
      <x:c r="B27" s="15" t="str">
        <x:v>https://onecredit.kz/</x:v>
      </x:c>
      <x:c r="C27" s="15" t="str">
        <x:v>https://onecredit.kz/documents/</x:v>
      </x:c>
      <x:c r="D27" s="15" t="str">
        <x:v>https://onecredit.kz/wp-content/uploads/2026/01/26002193_ru-1.pdf</x:v>
      </x:c>
      <x:c r="E27" s="15" t="str">
        <x:v>https://onecredit.kz/
https://onecredit.kz/documents/
https://onecredit.kz/stocks/
https://onecredit.kz/how-to-take/</x:v>
      </x:c>
      <x:c r="F27" s="24" t="str">
        <x:v>2026-08-18</x:v>
      </x:c>
      <x:c r="G27" s="15" t="str">
        <x:v>Included</x:v>
      </x:c>
      <x:c r="H27" s="15" t="str">
        <x:v>license date differs between footer and eLicense PDF</x:v>
      </x:c>
    </x:row>
    <x:row r="28">
      <x:c r="A28" s="15" t="str">
        <x:v>ZaimBee</x:v>
      </x:c>
      <x:c r="B28" s="15" t="str">
        <x:v>https://zaimbee.kz/</x:v>
      </x:c>
      <x:c r="C28" s="15" t="str">
        <x:v>https://zaimbee.kz/</x:v>
      </x:c>
      <x:c r="D28" s="15" t="str">
        <x:v>https://cdn-c1.zaimbee.kz/operator/operator/exequatur.pdf</x:v>
      </x:c>
      <x:c r="E28" s="15" t="str">
        <x:v>https://zaimbee.kz/
https://cdn-c1.zaimbee.kz/operator/operator/exequatur.pdf</x:v>
      </x:c>
      <x:c r="F28" s="24" t="str">
        <x:v>2026-08-18</x:v>
      </x:c>
      <x:c r="G28" s="15" t="str">
        <x:v>Included</x:v>
      </x:c>
      <x:c r="H28" s="15" t="str">
        <x:v>Price reproducible</x:v>
      </x:c>
    </x:row>
    <x:row r="29">
      <x:c r="A29" s="15" t="str">
        <x:v>SelfieCredit</x:v>
      </x:c>
      <x:c r="B29" s="15" t="str">
        <x:v>https://selfiecredit.kz/</x:v>
      </x:c>
      <x:c r="C29" s="15" t="str">
        <x:v>https://selfiecredit.kz/gesv-calculator</x:v>
      </x:c>
      <x:c r="D29" s="15" t="str">
        <x:v>https://selfiecredit.kz/</x:v>
      </x:c>
      <x:c r="E29" s="15" t="str">
        <x:v>https://selfiecredit.kz/
https://selfiecredit.kz/gesv-calculator</x:v>
      </x:c>
      <x:c r="F29" s="24" t="str">
        <x:v>2026-08-18</x:v>
      </x:c>
      <x:c r="G29" s="15" t="str">
        <x:v>Excluded</x:v>
      </x:c>
      <x:c r="H29" s="15" t="str">
        <x:v>official frontend, terms and calculator were not reproducible on the cutoff date</x:v>
      </x:c>
    </x:row>
    <x:row r="30">
      <x:c r="A30" s="15" t="str">
        <x:v>Baylyq</x:v>
      </x:c>
      <x:c r="B30" s="15" t="str">
        <x:v>https://baylyq.kz/</x:v>
      </x:c>
      <x:c r="C30" s="15" t="str">
        <x:v>https://api.baylyq.kz/loan-offer-details-preview/download/application-for-loan-ru/pdf</x:v>
      </x:c>
      <x:c r="D30" s="15" t="str">
        <x:v>https://baylyq.kz/</x:v>
      </x:c>
      <x:c r="E30" s="15" t="str">
        <x:v>https://baylyq.kz/
https://api.baylyq.kz/loan-offer-details-preview/download/application-for-loan-ru/pdf</x:v>
      </x:c>
      <x:c r="F30" s="24" t="str">
        <x:v>2026-08-18</x:v>
      </x:c>
      <x:c r="G30" s="15" t="str">
        <x:v>Excluded</x:v>
      </x:c>
      <x:c r="H30" s="15" t="str">
        <x:v>official template contains contradictory GESV and overpayment fields</x:v>
      </x:c>
    </x:row>
  </x:sheetData>
  <x:mergeCells>
    <x:mergeCell ref="A1:H1"/>
    <x:mergeCell ref="A2:H3"/>
  </x:mergeCells>
  <x:conditionalFormatting sqref="G5:G30">
    <x:cfRule type="containsText" dxfId="2" priority="1" operator="containsText" text="Included"/>
    <x:cfRule type="containsText" dxfId="3" priority="2" operator="containsText" text="Excluded"/>
  </x:conditionalFormatting>
  <x:pageMargins left="0.7" right="0.7" top="0.75" bottom="0.75" header="0.3" footer="0.3"/>
  <x:tableParts count="1">
    <x:tablePart xmlns:r="http://schemas.openxmlformats.org/officeDocument/2006/relationships" r:id="Rc1a769ad0eec49f8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.5" hidden="0" customWidth="1"/>
    <x:col min="2" max="2" width="17.5" hidden="0" customWidth="1"/>
    <x:col min="3" max="3" width="17.5" hidden="0" customWidth="1"/>
    <x:col min="4" max="4" width="11.25" hidden="0" customWidth="1"/>
    <x:col min="5" max="5" width="47.5" hidden="0" customWidth="1"/>
  </x:cols>
  <x:sheetData>
    <x:row r="1" ht="30" customHeight="1">
      <x:c r="A1" s="3" t="str">
        <x:v>Контроль качества</x:v>
      </x:c>
      <x:c r="B1" s="3"/>
      <x:c r="C1" s="3"/>
      <x:c r="D1" s="3"/>
      <x:c r="E1" s="3"/>
    </x:row>
    <x:row r="2" ht="20.25" customHeight="1">
      <x:c r="A2" s="7" t="str">
        <x:v>Все контрольные показатели должны иметь статус PASS перед публикацией.</x:v>
      </x:c>
      <x:c r="B2" s="7"/>
      <x:c r="C2" s="7"/>
      <x:c r="D2" s="7"/>
      <x:c r="E2" s="7"/>
    </x:row>
    <x:row r="3" ht="20.25" customHeight="1">
      <x:c r="A3" s="7"/>
      <x:c r="B3" s="7"/>
      <x:c r="C3" s="7"/>
      <x:c r="D3" s="7"/>
      <x:c r="E3" s="7"/>
    </x:row>
    <x:row r="4" ht="25.5" customHeight="1">
      <x:c r="A4" s="12" t="str">
        <x:v>Check</x:v>
      </x:c>
      <x:c r="B4" s="12" t="str">
        <x:v>Formula result</x:v>
      </x:c>
      <x:c r="C4" s="12" t="str">
        <x:v>Expected</x:v>
      </x:c>
      <x:c r="D4" s="12" t="str">
        <x:v>Status</x:v>
      </x:c>
      <x:c r="E4" s="12" t="str">
        <x:v>Purpose</x:v>
      </x:c>
    </x:row>
    <x:row r="5">
      <x:c r="A5" s="15" t="str">
        <x:v>Raw row count</x:v>
      </x:c>
      <x:c r="B5" s="15" t="n">
        <x:f>COUNTA('Raw data'!$A$5:$A$30)</x:f>
        <x:v>26</x:v>
      </x:c>
      <x:c r="C5" s="15" t="n">
        <x:v>26</x:v>
      </x:c>
      <x:c r="D5" s="15" t="str">
        <x:f>IF(B5=C5,"PASS","FAIL")</x:f>
        <x:v>PASS</x:v>
      </x:c>
      <x:c r="E5" s="15" t="str">
        <x:v>Candidate universe is complete</x:v>
      </x:c>
    </x:row>
    <x:row r="6">
      <x:c r="A6" s="15" t="str">
        <x:v>Comparable row count</x:v>
      </x:c>
      <x:c r="B6" s="15" t="n">
        <x:f>COUNTIF('Raw data'!$P$5:$P$30,"Included")</x:f>
        <x:v>8</x:v>
      </x:c>
      <x:c r="C6" s="15" t="n">
        <x:v>8</x:v>
      </x:c>
      <x:c r="D6" s="15" t="str">
        <x:f>IF(B6=C6,"PASS","FAIL")</x:f>
        <x:v>PASS</x:v>
      </x:c>
      <x:c r="E6" s="15" t="str">
        <x:v>Only reproducible public prices enter the cohort</x:v>
      </x:c>
    </x:row>
    <x:row r="7">
      <x:c r="A7" s="15" t="str">
        <x:v>Excluded rows with a calculated total</x:v>
      </x:c>
      <x:c r="B7" s="15" t="n">
        <x:f>COUNTIFS('Raw data'!$P$5:$P$30,"Excluded",'Raw data'!$N$5:$N$30,"&gt;0")</x:f>
        <x:v>0</x:v>
      </x:c>
      <x:c r="C7" s="15" t="n">
        <x:v>0</x:v>
      </x:c>
      <x:c r="D7" s="15" t="str">
        <x:f>IF(B7=C7,"PASS","FAIL")</x:f>
        <x:v>PASS</x:v>
      </x:c>
      <x:c r="E7" s="15" t="str">
        <x:v>Unknown/excluded prices do not become invented values</x:v>
      </x:c>
    </x:row>
    <x:row r="8">
      <x:c r="A8" s="15" t="str">
        <x:v>Included rows missing a rate</x:v>
      </x:c>
      <x:c r="B8" s="15" t="n">
        <x:f>COUNTIFS('Raw data'!$P$5:$P$30,"Included",'Raw data'!$J$5:$J$30,"")</x:f>
        <x:v>0</x:v>
      </x:c>
      <x:c r="C8" s="15" t="n">
        <x:v>0</x:v>
      </x:c>
      <x:c r="D8" s="15" t="str">
        <x:f>IF(B8=C8,"PASS","FAIL")</x:f>
        <x:v>PASS</x:v>
      </x:c>
      <x:c r="E8" s="15" t="str">
        <x:v>Every included price has a published rate</x:v>
      </x:c>
    </x:row>
    <x:row r="9">
      <x:c r="A9" s="15" t="str">
        <x:v>Included rows missing charged days</x:v>
      </x:c>
      <x:c r="B9" s="15" t="n">
        <x:f>COUNTIFS('Raw data'!$P$5:$P$30,"Included",'Raw data'!$K$5:$K$30,"")</x:f>
        <x:v>0</x:v>
      </x:c>
      <x:c r="C9" s="15" t="n">
        <x:v>0</x:v>
      </x:c>
      <x:c r="D9" s="15" t="str">
        <x:f>IF(B9=C9,"PASS","FAIL")</x:f>
        <x:v>PASS</x:v>
      </x:c>
      <x:c r="E9" s="15" t="str">
        <x:v>Accrual days are explicit</x:v>
      </x:c>
    </x:row>
    <x:row r="10">
      <x:c r="A10" s="15" t="str">
        <x:v>Minimum total</x:v>
      </x:c>
      <x:c r="B10" s="22" t="n">
        <x:f>MIN(Comparable!$G$5:$G$12)</x:f>
        <x:v>105510</x:v>
      </x:c>
      <x:c r="C10" s="22" t="n">
        <x:v>105510</x:v>
      </x:c>
      <x:c r="D10" s="15" t="str">
        <x:f>IF(B10=C10,"PASS","FAIL")</x:f>
        <x:v>PASS</x:v>
      </x:c>
      <x:c r="E10" s="15" t="str">
        <x:v>Reconciles to verified examples/formulas</x:v>
      </x:c>
    </x:row>
    <x:row r="11">
      <x:c r="A11" s="15" t="str">
        <x:v>Median total</x:v>
      </x:c>
      <x:c r="B11" s="22" t="n">
        <x:f>MEDIAN(Comparable!$G$5:$G$12)</x:f>
        <x:v>105700</x:v>
      </x:c>
      <x:c r="C11" s="22" t="n">
        <x:v>105700</x:v>
      </x:c>
      <x:c r="D11" s="15" t="str">
        <x:f>IF(B11=C11,"PASS","FAIL")</x:f>
        <x:v>PASS</x:v>
      </x:c>
      <x:c r="E11" s="15" t="str">
        <x:v>Reconciles to sorted cohort</x:v>
      </x:c>
    </x:row>
    <x:row r="12">
      <x:c r="A12" s="15" t="str">
        <x:v>Maximum total</x:v>
      </x:c>
      <x:c r="B12" s="22" t="n">
        <x:f>MAX(Comparable!$G$5:$G$12)</x:f>
        <x:v>105800</x:v>
      </x:c>
      <x:c r="C12" s="22" t="n">
        <x:v>105800</x:v>
      </x:c>
      <x:c r="D12" s="15" t="str">
        <x:f>IF(B12=C12,"PASS","FAIL")</x:f>
        <x:v>PASS</x:v>
      </x:c>
      <x:c r="E12" s="15" t="str">
        <x:v>Reconciles to verified examples/formulas</x:v>
      </x:c>
    </x:row>
    <x:row r="13">
      <x:c r="A13" s="15" t="str">
        <x:v>Exact 30-day official quote</x:v>
      </x:c>
      <x:c r="B13" s="15" t="n">
        <x:f>COUNTIF('Raw data'!$S$5:$S$30,"exact official example")</x:f>
        <x:v>1</x:v>
      </x:c>
      <x:c r="C13" s="15" t="n">
        <x:v>1</x:v>
      </x:c>
      <x:c r="D13" s="15" t="str">
        <x:f>IF(B13=C13,"PASS","FAIL")</x:f>
        <x:v>PASS</x:v>
      </x:c>
      <x:c r="E13" s="15" t="str">
        <x:v>Separates direct quote from editorial calculations</x:v>
      </x:c>
    </x:row>
  </x:sheetData>
  <x:mergeCells>
    <x:mergeCell ref="A1:E1"/>
    <x:mergeCell ref="A2:E3"/>
  </x:mergeCells>
  <x:conditionalFormatting sqref="D5:D13">
    <x:cfRule type="containsText" dxfId="4" priority="1" operator="containsText" text="PASS"/>
    <x:cfRule type="containsText" dxfId="5" priority="2" operator="containsText" text="FAIL"/>
  </x:conditionalFormatting>
  <x:pageMargins left="0.7" right="0.7" top="0.75" bottom="0.75" header="0.3" footer="0.3"/>
</x:worksheet>
</file>